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5480" windowHeight="11010" firstSheet="4" activeTab="4"/>
  </bookViews>
  <sheets>
    <sheet name="ÇETİN" sheetId="1" r:id="rId1"/>
    <sheet name="Ü.BEKDEMİR" sheetId="2" r:id="rId2"/>
    <sheet name="N.ELMAS" sheetId="3" r:id="rId3"/>
    <sheet name="İ.BOZALİOĞLU" sheetId="4" r:id="rId4"/>
    <sheet name="ÖRNEK FI" sheetId="5" r:id="rId5"/>
  </sheets>
  <definedNames>
    <definedName name="_xlnm.Print_Area" localSheetId="4">'ÖRNEK FI'!$A$1:$R$50</definedName>
  </definedNames>
  <calcPr fullCalcOnLoad="1"/>
</workbook>
</file>

<file path=xl/sharedStrings.xml><?xml version="1.0" encoding="utf-8"?>
<sst xmlns="http://schemas.openxmlformats.org/spreadsheetml/2006/main" count="292" uniqueCount="104">
  <si>
    <t>TÜRKİYE CUMHURİYETİ</t>
  </si>
  <si>
    <t>GİRESUN ÜNİVERSİTESİ</t>
  </si>
  <si>
    <t>ÖĞRETİM ELEMANI DERS YÜKÜ FORMU   (F-1)</t>
  </si>
  <si>
    <t>ÖĞRETİM ELEMANININ</t>
  </si>
  <si>
    <t>ÜNVANI, ADI SOYADI</t>
  </si>
  <si>
    <t>İDARİ GÖREVİ :</t>
  </si>
  <si>
    <t>İMZASI  :</t>
  </si>
  <si>
    <t xml:space="preserve">KURUM VE BÖLÜM </t>
  </si>
  <si>
    <t>SIRA NO</t>
  </si>
  <si>
    <t>ÖĞRETİM ÇALIŞMASININ</t>
  </si>
  <si>
    <t>ÖĞRENCİ SAYISI</t>
  </si>
  <si>
    <t>FAKÜLTE/ ENST./YO./ MYO/BÖLÜM</t>
  </si>
  <si>
    <t>TEORİK DERSLER</t>
  </si>
  <si>
    <t>DİĞER FAALİYETLER</t>
  </si>
  <si>
    <t>DERS YÜKÜ</t>
  </si>
  <si>
    <t>YASAL YÜK</t>
  </si>
  <si>
    <t>ÖDENECEK SAAT</t>
  </si>
  <si>
    <t>KODU</t>
  </si>
  <si>
    <t>ADI</t>
  </si>
  <si>
    <t>UYGULAMA</t>
  </si>
  <si>
    <t>LABARA.</t>
  </si>
  <si>
    <t>SEMİNER</t>
  </si>
  <si>
    <t>BİTİRME ÇALIŞMASI</t>
  </si>
  <si>
    <t>TEZ YÖNETİMİ</t>
  </si>
  <si>
    <t>ARA SINAV</t>
  </si>
  <si>
    <t>Y.LİSANS</t>
  </si>
  <si>
    <t>DOKTORA</t>
  </si>
  <si>
    <t>ÖRGÜN ÖĞRETİM</t>
  </si>
  <si>
    <t>ÖRGÜN ÖĞRETİM TOPLAMI</t>
  </si>
  <si>
    <t>II. ÖĞRETİM</t>
  </si>
  <si>
    <t>II.ÖĞRETİM TOPLAMI</t>
  </si>
  <si>
    <t>GENEL TOPLAM</t>
  </si>
  <si>
    <t>DEKANLIK MAKAMINA</t>
  </si>
  <si>
    <t xml:space="preserve">Yukarıda ünvanı, adı, soyadı yazılı öğretim elemanının formda beyanı yapılan öğretim çalışmalarını gerçekleştirme ve ders yükü çalışmaları karşılığında kendisine ek ders ücreti </t>
  </si>
  <si>
    <t>ödenmesini 2914 sayılı kanunun 11. maddesi gereğince onaylarınıza arz ederim.</t>
  </si>
  <si>
    <t>UYGUNDUR</t>
  </si>
  <si>
    <t>Adı Soyadı :</t>
  </si>
  <si>
    <t xml:space="preserve">      İmzası :</t>
  </si>
  <si>
    <t>Bölüm Başkanı</t>
  </si>
  <si>
    <t>Prof.Dr.Mustafa TÜRKMEN</t>
  </si>
  <si>
    <t>Dekan V.</t>
  </si>
  <si>
    <t xml:space="preserve">2008 - 2009 EĞİTİM ÖĞRETİM YILI  YAZ OKULU </t>
  </si>
  <si>
    <t>EĞİTİM FAKÜLTESİ/TÜRKÇE EĞİTİMİ BÖL.</t>
  </si>
  <si>
    <t>TÜRKÇE EĞİTİMİ BÖLÜM BAŞKANI</t>
  </si>
  <si>
    <t>TÜRKÇE  EĞT.</t>
  </si>
  <si>
    <t xml:space="preserve">YAZ OKULU </t>
  </si>
  <si>
    <t>YAZ OKULU  TOPLAMI</t>
  </si>
  <si>
    <t>YRD.DOÇ.DR. NAZIM ELMAS</t>
  </si>
  <si>
    <t>TOA 121</t>
  </si>
  <si>
    <t>OSMANLI TÜRKÇESİ I</t>
  </si>
  <si>
    <t>Yrd.Doç.Dr.Nazım ELMAS</t>
  </si>
  <si>
    <t>2*2=4</t>
  </si>
  <si>
    <t>Tarafıma fazla ekders ücreti ödemesi yapıldığında iade etmeyi taahhüt ederim</t>
  </si>
  <si>
    <t>Formda yer alan derslere girdiğimi,Tarafıma  mükerrer bir ödeme yapılması halinde iade edeceğimi beyan ve  taahhüt ederim</t>
  </si>
  <si>
    <t>ÖĞR.GÖR. İSMAİL BOZALİOĞLU</t>
  </si>
  <si>
    <t>EĞİTİM FAK.İLKÖĞRETİM BÖL.</t>
  </si>
  <si>
    <t>AITB 191</t>
  </si>
  <si>
    <t>ATATÜRK İLK. VE İNK.T.1</t>
  </si>
  <si>
    <t>OMES 400</t>
  </si>
  <si>
    <t>OMES 449</t>
  </si>
  <si>
    <t>ÖĞRETMENLİK UYG.</t>
  </si>
  <si>
    <t>OKUL DENEYİMİ</t>
  </si>
  <si>
    <t>EĞİTİM/SOSYAL BİL.</t>
  </si>
  <si>
    <t>EĞİTİM/SINIF</t>
  </si>
  <si>
    <t>Anabilim Dalı Başkanı</t>
  </si>
  <si>
    <t>Yrd.Doç.Dr.Süleyman ELMACI</t>
  </si>
  <si>
    <t>OMES 307</t>
  </si>
  <si>
    <t>Yrd.Doç.Dr.Hasan Hüsyin AKSU</t>
  </si>
  <si>
    <t>EĞİTİM/OKULÖNCESİ</t>
  </si>
  <si>
    <t>ISGK 309</t>
  </si>
  <si>
    <t>EĞİTİM FAKÜLTESİ / İLKÖĞRETİM BÖL</t>
  </si>
  <si>
    <t xml:space="preserve"> ISBO 101</t>
  </si>
  <si>
    <t>SOS. BİL.TEMELLERİ  (A/B)</t>
  </si>
  <si>
    <t>EĞİTİM/SOSYAL</t>
  </si>
  <si>
    <t>SEC 217</t>
  </si>
  <si>
    <t>ISBO 101</t>
  </si>
  <si>
    <t>2010 - 2011 EĞİTİM ÖĞRETİM YILI GÜZ YARIYILI</t>
  </si>
  <si>
    <t xml:space="preserve">Dekan </t>
  </si>
  <si>
    <t>ÖĞRETMENLİK UYGULAMASI</t>
  </si>
  <si>
    <t>COG 405</t>
  </si>
  <si>
    <t>TÜRKİYE CUM.TARİHİ</t>
  </si>
  <si>
    <t>EĞİTİM/OKUL ÖNC.</t>
  </si>
  <si>
    <t>IOO 423</t>
  </si>
  <si>
    <t>ISB 317</t>
  </si>
  <si>
    <t>ÜLKELER COĞRAFYASI (A-B)</t>
  </si>
  <si>
    <t>TURKİYE TURİZM COĞ.</t>
  </si>
  <si>
    <t>TOPLUMA HİZ. UYGULAMALARI</t>
  </si>
  <si>
    <t>ARAŞTIRMA PROJESİ</t>
  </si>
  <si>
    <t>EĞİTİM FAK./SOSYAL</t>
  </si>
  <si>
    <t>PROF.DR. Ünsal BEKDEMİR</t>
  </si>
  <si>
    <t>EĞİTİM FAK./SINIF</t>
  </si>
  <si>
    <t>REKTÖR YARDIMCISI</t>
  </si>
  <si>
    <t>DR.İSMAİL ÇETİN</t>
  </si>
  <si>
    <t>2010 - 2011 EĞİTİM ÖĞRETİM YILI BAHAR  YARIYILI</t>
  </si>
  <si>
    <t>Prof.Dr.Ünsal BEKDEMİR</t>
  </si>
  <si>
    <t>EĞİTİM FAKÜLTESİ/ SINIF ÖĞRT.</t>
  </si>
  <si>
    <t>GENEL COĞRAFYA</t>
  </si>
  <si>
    <t xml:space="preserve">GENEL COĞRAFYA </t>
  </si>
  <si>
    <t>EĞİTİM FKÜLTESİ/ SINIF</t>
  </si>
  <si>
    <t>SINO 108</t>
  </si>
  <si>
    <t>GİRESUN SAĞLIK MÜDÜRLÜĞÜ</t>
  </si>
  <si>
    <t>İDARİ 
GÖREVİ :</t>
  </si>
  <si>
    <t>………………..  EĞİTİM ÖĞRETİM YILI …….. YARIYILI</t>
  </si>
  <si>
    <t>MÜDÜRLÜK MAKAMINA</t>
  </si>
</sst>
</file>

<file path=xl/styles.xml><?xml version="1.0" encoding="utf-8"?>
<styleSheet xmlns="http://schemas.openxmlformats.org/spreadsheetml/2006/main">
  <numFmts count="3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000"/>
    <numFmt numFmtId="181" formatCode="#,##0.0000"/>
    <numFmt numFmtId="182" formatCode="#,##0.00\ &quot;YTL&quot;"/>
    <numFmt numFmtId="183" formatCode="#,##0\ &quot;TL&quot;"/>
    <numFmt numFmtId="184" formatCode="[$-41F]dd\ mmmm\ yyyy\ dddd"/>
    <numFmt numFmtId="185" formatCode="0.0"/>
    <numFmt numFmtId="186" formatCode="#,##0.0"/>
    <numFmt numFmtId="187" formatCode="&quot;Sayfa &quot;00"/>
    <numFmt numFmtId="188" formatCode="0.000"/>
    <numFmt numFmtId="189" formatCode="0.000000"/>
    <numFmt numFmtId="190" formatCode="&quot;Evet&quot;;&quot;Evet&quot;;&quot;Hayır&quot;"/>
    <numFmt numFmtId="191" formatCode="&quot;Doğru&quot;;&quot;Doğru&quot;;&quot;Yanlış&quot;"/>
    <numFmt numFmtId="192" formatCode="&quot;Açık&quot;;&quot;Açık&quot;;&quot;Kapalı&quot;"/>
    <numFmt numFmtId="193" formatCode="0;[Red]0"/>
  </numFmts>
  <fonts count="40">
    <font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hair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wrapText="1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/>
      <protection locked="0"/>
    </xf>
    <xf numFmtId="0" fontId="4" fillId="0" borderId="26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left"/>
      <protection/>
    </xf>
    <xf numFmtId="0" fontId="4" fillId="0" borderId="26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/>
      <protection/>
    </xf>
    <xf numFmtId="3" fontId="4" fillId="0" borderId="28" xfId="0" applyNumberFormat="1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4" fillId="0" borderId="32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/>
      <protection locked="0"/>
    </xf>
    <xf numFmtId="0" fontId="4" fillId="0" borderId="34" xfId="0" applyFont="1" applyBorder="1" applyAlignment="1" applyProtection="1">
      <alignment horizontal="left"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/>
      <protection/>
    </xf>
    <xf numFmtId="3" fontId="4" fillId="0" borderId="29" xfId="0" applyNumberFormat="1" applyFont="1" applyBorder="1" applyAlignment="1" applyProtection="1">
      <alignment horizontal="center"/>
      <protection/>
    </xf>
    <xf numFmtId="3" fontId="4" fillId="0" borderId="12" xfId="0" applyNumberFormat="1" applyFont="1" applyBorder="1" applyAlignment="1" applyProtection="1">
      <alignment horizontal="center"/>
      <protection/>
    </xf>
    <xf numFmtId="3" fontId="4" fillId="0" borderId="35" xfId="0" applyNumberFormat="1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left"/>
      <protection/>
    </xf>
    <xf numFmtId="0" fontId="3" fillId="0" borderId="37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37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vertical="top"/>
      <protection/>
    </xf>
    <xf numFmtId="0" fontId="4" fillId="0" borderId="21" xfId="0" applyFont="1" applyBorder="1" applyAlignment="1" applyProtection="1">
      <alignment horizontal="left" wrapText="1"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0" borderId="31" xfId="0" applyFont="1" applyBorder="1" applyAlignment="1" applyProtection="1">
      <alignment horizontal="left" vertical="center"/>
      <protection locked="0"/>
    </xf>
    <xf numFmtId="0" fontId="4" fillId="0" borderId="24" xfId="0" applyFont="1" applyBorder="1" applyAlignment="1" applyProtection="1">
      <alignment horizontal="left" vertical="center"/>
      <protection locked="0"/>
    </xf>
    <xf numFmtId="0" fontId="4" fillId="0" borderId="31" xfId="0" applyFont="1" applyBorder="1" applyAlignment="1" applyProtection="1">
      <alignment horizontal="left" wrapText="1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center"/>
      <protection locked="0"/>
    </xf>
    <xf numFmtId="3" fontId="4" fillId="0" borderId="25" xfId="0" applyNumberFormat="1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left" vertical="top" wrapText="1"/>
      <protection locked="0"/>
    </xf>
    <xf numFmtId="0" fontId="4" fillId="0" borderId="31" xfId="0" applyFont="1" applyBorder="1" applyAlignment="1" applyProtection="1">
      <alignment horizontal="left" vertical="justify" wrapText="1"/>
      <protection locked="0"/>
    </xf>
    <xf numFmtId="0" fontId="4" fillId="0" borderId="20" xfId="0" applyFont="1" applyBorder="1" applyAlignment="1" applyProtection="1">
      <alignment horizontal="left"/>
      <protection locked="0"/>
    </xf>
    <xf numFmtId="0" fontId="4" fillId="0" borderId="32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32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wrapText="1"/>
      <protection locked="0"/>
    </xf>
    <xf numFmtId="0" fontId="3" fillId="0" borderId="12" xfId="0" applyFont="1" applyBorder="1" applyAlignment="1" applyProtection="1">
      <alignment horizontal="center"/>
      <protection/>
    </xf>
    <xf numFmtId="3" fontId="3" fillId="0" borderId="12" xfId="0" applyNumberFormat="1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center" vertical="justify" wrapText="1"/>
      <protection locked="0"/>
    </xf>
    <xf numFmtId="0" fontId="4" fillId="0" borderId="17" xfId="0" applyFont="1" applyBorder="1" applyAlignment="1" applyProtection="1">
      <alignment horizontal="center" vertical="justify" wrapText="1"/>
      <protection locked="0"/>
    </xf>
    <xf numFmtId="0" fontId="4" fillId="0" borderId="20" xfId="0" applyFont="1" applyFill="1" applyBorder="1" applyAlignment="1" applyProtection="1">
      <alignment horizontal="left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left" wrapText="1"/>
      <protection locked="0"/>
    </xf>
    <xf numFmtId="0" fontId="4" fillId="0" borderId="31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31" xfId="0" applyFont="1" applyFill="1" applyBorder="1" applyAlignment="1" applyProtection="1">
      <alignment horizontal="center" vertical="justify" wrapText="1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 vertical="justify" wrapText="1"/>
      <protection locked="0"/>
    </xf>
    <xf numFmtId="0" fontId="4" fillId="0" borderId="26" xfId="0" applyFont="1" applyBorder="1" applyAlignment="1" applyProtection="1">
      <alignment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left" vertical="justify" wrapText="1"/>
      <protection locked="0"/>
    </xf>
    <xf numFmtId="0" fontId="4" fillId="0" borderId="40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 vertical="center" wrapText="1"/>
      <protection locked="0"/>
    </xf>
    <xf numFmtId="0" fontId="4" fillId="0" borderId="24" xfId="0" applyFont="1" applyFill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38" xfId="0" applyFont="1" applyFill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vertical="top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43" xfId="0" applyFont="1" applyBorder="1" applyAlignment="1" applyProtection="1">
      <alignment vertical="top"/>
      <protection locked="0"/>
    </xf>
    <xf numFmtId="0" fontId="4" fillId="0" borderId="44" xfId="0" applyFont="1" applyBorder="1" applyAlignment="1" applyProtection="1">
      <alignment vertical="top"/>
      <protection locked="0"/>
    </xf>
    <xf numFmtId="0" fontId="3" fillId="0" borderId="45" xfId="0" applyFont="1" applyBorder="1" applyAlignment="1" applyProtection="1">
      <alignment vertical="top" wrapText="1"/>
      <protection/>
    </xf>
    <xf numFmtId="0" fontId="4" fillId="0" borderId="14" xfId="0" applyFont="1" applyBorder="1" applyAlignment="1" applyProtection="1">
      <alignment horizontal="center" vertical="center" textRotation="90"/>
      <protection/>
    </xf>
    <xf numFmtId="0" fontId="4" fillId="0" borderId="20" xfId="0" applyFont="1" applyBorder="1" applyAlignment="1" applyProtection="1">
      <alignment horizontal="center" vertical="center" textRotation="90"/>
      <protection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center" vertical="center" textRotation="90"/>
      <protection/>
    </xf>
    <xf numFmtId="0" fontId="4" fillId="0" borderId="13" xfId="0" applyFont="1" applyBorder="1" applyAlignment="1" applyProtection="1">
      <alignment horizontal="center" vertical="center" textRotation="90"/>
      <protection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32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20" xfId="0" applyFont="1" applyFill="1" applyBorder="1" applyAlignment="1" applyProtection="1">
      <alignment horizontal="left" vertical="center"/>
      <protection locked="0"/>
    </xf>
    <xf numFmtId="0" fontId="4" fillId="0" borderId="31" xfId="0" applyFont="1" applyBorder="1" applyAlignment="1" applyProtection="1">
      <alignment horizontal="left" vertical="center"/>
      <protection locked="0"/>
    </xf>
    <xf numFmtId="0" fontId="4" fillId="0" borderId="24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46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4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center" vertical="center" wrapText="1"/>
      <protection/>
    </xf>
    <xf numFmtId="0" fontId="4" fillId="0" borderId="31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4" fillId="0" borderId="33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left"/>
      <protection/>
    </xf>
    <xf numFmtId="0" fontId="3" fillId="0" borderId="44" xfId="0" applyFont="1" applyBorder="1" applyAlignment="1" applyProtection="1">
      <alignment horizontal="left"/>
      <protection/>
    </xf>
    <xf numFmtId="0" fontId="4" fillId="0" borderId="47" xfId="0" applyFont="1" applyBorder="1" applyAlignment="1" applyProtection="1">
      <alignment horizont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vertical="justify"/>
      <protection locked="0"/>
    </xf>
    <xf numFmtId="0" fontId="4" fillId="0" borderId="26" xfId="0" applyFont="1" applyBorder="1" applyAlignment="1" applyProtection="1">
      <alignment vertical="justify"/>
      <protection locked="0"/>
    </xf>
    <xf numFmtId="0" fontId="4" fillId="0" borderId="29" xfId="0" applyFont="1" applyBorder="1" applyAlignment="1" applyProtection="1">
      <alignment vertical="justify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/>
    </xf>
    <xf numFmtId="0" fontId="3" fillId="0" borderId="40" xfId="0" applyFont="1" applyBorder="1" applyAlignment="1" applyProtection="1">
      <alignment horizontal="left"/>
      <protection/>
    </xf>
    <xf numFmtId="0" fontId="3" fillId="0" borderId="30" xfId="0" applyFont="1" applyBorder="1" applyAlignment="1" applyProtection="1">
      <alignment horizontal="left"/>
      <protection/>
    </xf>
    <xf numFmtId="0" fontId="3" fillId="0" borderId="48" xfId="0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vertical="top"/>
      <protection/>
    </xf>
    <xf numFmtId="0" fontId="3" fillId="0" borderId="45" xfId="0" applyFont="1" applyBorder="1" applyAlignment="1" applyProtection="1">
      <alignment vertical="top"/>
      <protection/>
    </xf>
    <xf numFmtId="0" fontId="3" fillId="0" borderId="46" xfId="0" applyFont="1" applyBorder="1" applyAlignment="1" applyProtection="1">
      <alignment vertical="top"/>
      <protection/>
    </xf>
    <xf numFmtId="0" fontId="3" fillId="0" borderId="42" xfId="0" applyFont="1" applyBorder="1" applyAlignment="1" applyProtection="1">
      <alignment vertical="top"/>
      <protection/>
    </xf>
    <xf numFmtId="0" fontId="4" fillId="0" borderId="49" xfId="0" applyFont="1" applyBorder="1" applyAlignment="1" applyProtection="1">
      <alignment horizontal="center" vertical="top" wrapText="1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4" fillId="0" borderId="47" xfId="0" applyFont="1" applyBorder="1" applyAlignment="1" applyProtection="1">
      <alignment horizontal="center" vertical="top"/>
      <protection locked="0"/>
    </xf>
    <xf numFmtId="0" fontId="4" fillId="0" borderId="44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/>
      <protection locked="0"/>
    </xf>
    <xf numFmtId="0" fontId="3" fillId="0" borderId="25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center"/>
      <protection/>
    </xf>
    <xf numFmtId="14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14" fontId="4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50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51" xfId="0" applyFont="1" applyBorder="1" applyAlignment="1" applyProtection="1">
      <alignment horizontal="center" vertical="center" wrapText="1"/>
      <protection/>
    </xf>
    <xf numFmtId="0" fontId="4" fillId="0" borderId="45" xfId="0" applyFont="1" applyBorder="1" applyAlignment="1" applyProtection="1">
      <alignment horizontal="justify" vertical="top" wrapText="1"/>
      <protection locked="0"/>
    </xf>
    <xf numFmtId="0" fontId="4" fillId="0" borderId="49" xfId="0" applyFont="1" applyBorder="1" applyAlignment="1" applyProtection="1">
      <alignment horizontal="justify" vertical="top" wrapText="1"/>
      <protection locked="0"/>
    </xf>
    <xf numFmtId="0" fontId="4" fillId="0" borderId="43" xfId="0" applyFont="1" applyBorder="1" applyAlignment="1" applyProtection="1">
      <alignment horizontal="justify" vertical="top" wrapText="1"/>
      <protection locked="0"/>
    </xf>
    <xf numFmtId="0" fontId="4" fillId="0" borderId="42" xfId="0" applyFont="1" applyBorder="1" applyAlignment="1" applyProtection="1">
      <alignment horizontal="justify" vertical="top" wrapText="1"/>
      <protection locked="0"/>
    </xf>
    <xf numFmtId="0" fontId="4" fillId="0" borderId="47" xfId="0" applyFont="1" applyBorder="1" applyAlignment="1" applyProtection="1">
      <alignment horizontal="justify" vertical="top" wrapText="1"/>
      <protection locked="0"/>
    </xf>
    <xf numFmtId="0" fontId="4" fillId="0" borderId="44" xfId="0" applyFont="1" applyBorder="1" applyAlignment="1" applyProtection="1">
      <alignment horizontal="justify" vertical="top" wrapText="1"/>
      <protection locked="0"/>
    </xf>
    <xf numFmtId="0" fontId="4" fillId="0" borderId="0" xfId="0" applyFont="1" applyAlignment="1" applyProtection="1">
      <alignment/>
      <protection locked="0"/>
    </xf>
    <xf numFmtId="0" fontId="3" fillId="0" borderId="38" xfId="0" applyFont="1" applyBorder="1" applyAlignment="1" applyProtection="1">
      <alignment horizontal="left"/>
      <protection/>
    </xf>
    <xf numFmtId="0" fontId="3" fillId="0" borderId="19" xfId="0" applyFont="1" applyBorder="1" applyAlignment="1" applyProtection="1">
      <alignment horizontal="left"/>
      <protection/>
    </xf>
    <xf numFmtId="0" fontId="3" fillId="0" borderId="52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vertical="top"/>
      <protection/>
    </xf>
    <xf numFmtId="0" fontId="3" fillId="0" borderId="36" xfId="0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4" fillId="0" borderId="37" xfId="0" applyFont="1" applyBorder="1" applyAlignment="1" applyProtection="1">
      <alignment horizontal="center" vertical="top"/>
      <protection locked="0"/>
    </xf>
    <xf numFmtId="0" fontId="3" fillId="0" borderId="12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46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53" xfId="0" applyFont="1" applyBorder="1" applyAlignment="1" applyProtection="1">
      <alignment horizontal="center" vertical="center"/>
      <protection/>
    </xf>
    <xf numFmtId="0" fontId="4" fillId="0" borderId="54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5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56" xfId="0" applyFont="1" applyBorder="1" applyAlignment="1" applyProtection="1">
      <alignment horizontal="center"/>
      <protection/>
    </xf>
    <xf numFmtId="0" fontId="4" fillId="0" borderId="50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51" xfId="0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 applyProtection="1">
      <alignment horizontal="center" vertical="center" textRotation="90"/>
      <protection/>
    </xf>
    <xf numFmtId="0" fontId="4" fillId="0" borderId="20" xfId="0" applyFont="1" applyBorder="1" applyAlignment="1" applyProtection="1">
      <alignment horizontal="left"/>
      <protection locked="0"/>
    </xf>
    <xf numFmtId="0" fontId="4" fillId="0" borderId="32" xfId="0" applyFont="1" applyBorder="1" applyAlignment="1" applyProtection="1">
      <alignment horizontal="left"/>
      <protection locked="0"/>
    </xf>
    <xf numFmtId="0" fontId="4" fillId="0" borderId="40" xfId="0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top" wrapText="1"/>
      <protection/>
    </xf>
    <xf numFmtId="0" fontId="3" fillId="0" borderId="49" xfId="0" applyFont="1" applyBorder="1" applyAlignment="1" applyProtection="1">
      <alignment horizontal="center" vertical="top"/>
      <protection/>
    </xf>
    <xf numFmtId="0" fontId="3" fillId="0" borderId="47" xfId="0" applyFont="1" applyBorder="1" applyAlignment="1" applyProtection="1">
      <alignment horizontal="center" vertical="top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showGridLines="0" zoomScalePageLayoutView="0" workbookViewId="0" topLeftCell="A1">
      <selection activeCell="A48" sqref="A48:O50"/>
    </sheetView>
  </sheetViews>
  <sheetFormatPr defaultColWidth="9.00390625" defaultRowHeight="12.75"/>
  <cols>
    <col min="1" max="1" width="3.00390625" style="1" bestFit="1" customWidth="1"/>
    <col min="2" max="2" width="4.375" style="1" customWidth="1"/>
    <col min="3" max="3" width="9.125" style="1" customWidth="1"/>
    <col min="4" max="4" width="11.25390625" style="1" customWidth="1"/>
    <col min="5" max="5" width="11.625" style="1" customWidth="1"/>
    <col min="6" max="6" width="8.25390625" style="1" customWidth="1"/>
    <col min="7" max="7" width="21.625" style="2" customWidth="1"/>
    <col min="8" max="8" width="9.125" style="1" customWidth="1"/>
    <col min="9" max="9" width="9.75390625" style="1" customWidth="1"/>
    <col min="10" max="10" width="9.25390625" style="1" customWidth="1"/>
    <col min="11" max="11" width="7.875" style="1" customWidth="1"/>
    <col min="12" max="12" width="10.125" style="1" customWidth="1"/>
    <col min="13" max="13" width="7.75390625" style="1" customWidth="1"/>
    <col min="14" max="14" width="9.125" style="1" customWidth="1"/>
    <col min="15" max="15" width="8.125" style="1" customWidth="1"/>
    <col min="16" max="16" width="7.25390625" style="1" customWidth="1"/>
    <col min="17" max="17" width="10.375" style="1" customWidth="1"/>
    <col min="18" max="18" width="9.25390625" style="1" customWidth="1"/>
    <col min="19" max="16384" width="9.125" style="1" customWidth="1"/>
  </cols>
  <sheetData>
    <row r="1" spans="1:18" ht="11.25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</row>
    <row r="2" spans="1:18" ht="11.25">
      <c r="A2" s="158" t="s">
        <v>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</row>
    <row r="3" spans="1:18" ht="11.25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</row>
    <row r="4" spans="1:18" ht="11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</row>
    <row r="5" spans="1:18" ht="11.25">
      <c r="A5" s="157" t="s">
        <v>93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</row>
    <row r="7" spans="3:17" ht="11.25">
      <c r="C7" s="172" t="s">
        <v>3</v>
      </c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4"/>
    </row>
    <row r="8" spans="1:17" ht="36.75" customHeight="1">
      <c r="A8" s="2"/>
      <c r="B8" s="2"/>
      <c r="C8" s="159" t="s">
        <v>4</v>
      </c>
      <c r="D8" s="160"/>
      <c r="E8" s="161" t="s">
        <v>92</v>
      </c>
      <c r="F8" s="161"/>
      <c r="G8" s="161"/>
      <c r="H8" s="161"/>
      <c r="I8" s="162"/>
      <c r="J8" s="163" t="s">
        <v>5</v>
      </c>
      <c r="K8" s="164"/>
      <c r="L8" s="167"/>
      <c r="M8" s="168"/>
      <c r="N8" s="151" t="s">
        <v>53</v>
      </c>
      <c r="O8" s="152"/>
      <c r="P8" s="152"/>
      <c r="Q8" s="153"/>
    </row>
    <row r="9" spans="1:17" ht="22.5" customHeight="1">
      <c r="A9" s="2"/>
      <c r="B9" s="2"/>
      <c r="C9" s="147" t="s">
        <v>7</v>
      </c>
      <c r="D9" s="148"/>
      <c r="E9" s="149" t="s">
        <v>100</v>
      </c>
      <c r="F9" s="149"/>
      <c r="G9" s="149"/>
      <c r="H9" s="149"/>
      <c r="I9" s="150"/>
      <c r="J9" s="165"/>
      <c r="K9" s="166"/>
      <c r="L9" s="169"/>
      <c r="M9" s="170"/>
      <c r="N9" s="58" t="s">
        <v>6</v>
      </c>
      <c r="O9" s="154"/>
      <c r="P9" s="155"/>
      <c r="Q9" s="156"/>
    </row>
    <row r="11" spans="1:18" ht="11.25">
      <c r="A11" s="3"/>
      <c r="B11" s="133" t="s">
        <v>8</v>
      </c>
      <c r="C11" s="141" t="s">
        <v>9</v>
      </c>
      <c r="D11" s="141"/>
      <c r="E11" s="141"/>
      <c r="F11" s="125" t="s">
        <v>10</v>
      </c>
      <c r="G11" s="143" t="s">
        <v>11</v>
      </c>
      <c r="H11" s="137" t="s">
        <v>12</v>
      </c>
      <c r="I11" s="140" t="s">
        <v>13</v>
      </c>
      <c r="J11" s="140"/>
      <c r="K11" s="140"/>
      <c r="L11" s="140"/>
      <c r="M11" s="140"/>
      <c r="N11" s="140"/>
      <c r="O11" s="141"/>
      <c r="P11" s="134" t="s">
        <v>14</v>
      </c>
      <c r="Q11" s="125" t="s">
        <v>15</v>
      </c>
      <c r="R11" s="125" t="s">
        <v>16</v>
      </c>
    </row>
    <row r="12" spans="1:18" ht="11.25">
      <c r="A12" s="6"/>
      <c r="B12" s="142"/>
      <c r="C12" s="146" t="s">
        <v>17</v>
      </c>
      <c r="D12" s="146" t="s">
        <v>18</v>
      </c>
      <c r="E12" s="146"/>
      <c r="F12" s="126"/>
      <c r="G12" s="144"/>
      <c r="H12" s="138"/>
      <c r="I12" s="128" t="s">
        <v>19</v>
      </c>
      <c r="J12" s="128" t="s">
        <v>20</v>
      </c>
      <c r="K12" s="128" t="s">
        <v>21</v>
      </c>
      <c r="L12" s="130" t="s">
        <v>22</v>
      </c>
      <c r="M12" s="132" t="s">
        <v>23</v>
      </c>
      <c r="N12" s="132"/>
      <c r="O12" s="133" t="s">
        <v>24</v>
      </c>
      <c r="P12" s="135"/>
      <c r="Q12" s="126"/>
      <c r="R12" s="126"/>
    </row>
    <row r="13" spans="1:18" ht="11.25">
      <c r="A13" s="6"/>
      <c r="B13" s="131"/>
      <c r="C13" s="129"/>
      <c r="D13" s="129"/>
      <c r="E13" s="129"/>
      <c r="F13" s="127"/>
      <c r="G13" s="145"/>
      <c r="H13" s="139"/>
      <c r="I13" s="129"/>
      <c r="J13" s="129"/>
      <c r="K13" s="129"/>
      <c r="L13" s="131"/>
      <c r="M13" s="5" t="s">
        <v>25</v>
      </c>
      <c r="N13" s="5" t="s">
        <v>26</v>
      </c>
      <c r="O13" s="131"/>
      <c r="P13" s="136"/>
      <c r="Q13" s="127"/>
      <c r="R13" s="127"/>
    </row>
    <row r="14" spans="1:18" ht="12" customHeight="1">
      <c r="A14" s="114" t="s">
        <v>27</v>
      </c>
      <c r="B14" s="7">
        <v>1</v>
      </c>
      <c r="C14" s="8" t="s">
        <v>99</v>
      </c>
      <c r="D14" s="116" t="s">
        <v>96</v>
      </c>
      <c r="E14" s="116"/>
      <c r="F14" s="9">
        <v>140</v>
      </c>
      <c r="G14" s="80" t="s">
        <v>95</v>
      </c>
      <c r="H14" s="66">
        <v>8</v>
      </c>
      <c r="I14" s="14"/>
      <c r="J14" s="13"/>
      <c r="K14" s="14"/>
      <c r="L14" s="14"/>
      <c r="M14" s="14"/>
      <c r="N14" s="14"/>
      <c r="O14" s="14">
        <v>3</v>
      </c>
      <c r="P14" s="66">
        <f>(H14+I14+J14)</f>
        <v>8</v>
      </c>
      <c r="Q14" s="14">
        <v>0</v>
      </c>
      <c r="R14" s="13">
        <f>(P14-Q14)</f>
        <v>8</v>
      </c>
    </row>
    <row r="15" spans="1:18" ht="12" customHeight="1">
      <c r="A15" s="115"/>
      <c r="B15" s="17">
        <v>2</v>
      </c>
      <c r="D15" s="116"/>
      <c r="E15" s="116"/>
      <c r="F15" s="19"/>
      <c r="G15" s="80"/>
      <c r="H15" s="67"/>
      <c r="I15" s="23"/>
      <c r="J15" s="23"/>
      <c r="K15" s="23"/>
      <c r="L15" s="23"/>
      <c r="M15" s="23"/>
      <c r="N15" s="23"/>
      <c r="O15" s="23"/>
      <c r="P15" s="67"/>
      <c r="Q15" s="23"/>
      <c r="R15" s="23"/>
    </row>
    <row r="16" spans="1:18" ht="12" customHeight="1">
      <c r="A16" s="115"/>
      <c r="B16" s="17">
        <v>3</v>
      </c>
      <c r="C16" s="18"/>
      <c r="D16" s="116"/>
      <c r="E16" s="116"/>
      <c r="F16" s="19"/>
      <c r="G16" s="80"/>
      <c r="H16" s="67"/>
      <c r="I16" s="23"/>
      <c r="J16" s="23"/>
      <c r="K16" s="23"/>
      <c r="L16" s="23"/>
      <c r="M16" s="23"/>
      <c r="N16" s="23"/>
      <c r="O16" s="23"/>
      <c r="P16" s="67"/>
      <c r="Q16" s="23"/>
      <c r="R16" s="23"/>
    </row>
    <row r="17" spans="1:18" ht="12" customHeight="1">
      <c r="A17" s="115"/>
      <c r="B17" s="17">
        <v>4</v>
      </c>
      <c r="C17" s="18"/>
      <c r="D17" s="116"/>
      <c r="E17" s="116"/>
      <c r="F17" s="19"/>
      <c r="G17" s="80"/>
      <c r="H17" s="66"/>
      <c r="I17" s="23"/>
      <c r="J17" s="23"/>
      <c r="K17" s="23"/>
      <c r="L17" s="23"/>
      <c r="M17" s="23"/>
      <c r="N17" s="23"/>
      <c r="O17" s="23"/>
      <c r="P17" s="66"/>
      <c r="Q17" s="23"/>
      <c r="R17" s="23"/>
    </row>
    <row r="18" spans="1:18" ht="12" customHeight="1">
      <c r="A18" s="115"/>
      <c r="B18" s="17">
        <v>5</v>
      </c>
      <c r="C18" s="18"/>
      <c r="D18" s="123"/>
      <c r="E18" s="124"/>
      <c r="F18" s="19"/>
      <c r="G18" s="80"/>
      <c r="H18" s="67"/>
      <c r="I18" s="23"/>
      <c r="J18" s="23"/>
      <c r="K18" s="23"/>
      <c r="L18" s="23"/>
      <c r="M18" s="23"/>
      <c r="N18" s="23"/>
      <c r="O18" s="23"/>
      <c r="P18" s="67"/>
      <c r="Q18" s="23"/>
      <c r="R18" s="23"/>
    </row>
    <row r="19" spans="1:18" ht="12" customHeight="1">
      <c r="A19" s="115"/>
      <c r="B19" s="17">
        <v>6</v>
      </c>
      <c r="C19" s="18"/>
      <c r="D19" s="123"/>
      <c r="E19" s="124"/>
      <c r="F19" s="19"/>
      <c r="G19" s="80"/>
      <c r="H19" s="66"/>
      <c r="I19" s="23"/>
      <c r="J19" s="23"/>
      <c r="K19" s="23"/>
      <c r="L19" s="23"/>
      <c r="M19" s="23"/>
      <c r="N19" s="23"/>
      <c r="O19" s="23"/>
      <c r="P19" s="66"/>
      <c r="Q19" s="23"/>
      <c r="R19" s="23"/>
    </row>
    <row r="20" spans="1:18" ht="12" customHeight="1">
      <c r="A20" s="115"/>
      <c r="B20" s="17">
        <v>7</v>
      </c>
      <c r="C20" s="18"/>
      <c r="D20" s="63"/>
      <c r="E20" s="64"/>
      <c r="F20" s="19"/>
      <c r="G20" s="80"/>
      <c r="H20" s="19"/>
      <c r="I20" s="23"/>
      <c r="J20" s="23"/>
      <c r="K20" s="23"/>
      <c r="L20" s="23"/>
      <c r="M20" s="23"/>
      <c r="N20" s="23"/>
      <c r="O20" s="23"/>
      <c r="P20" s="19"/>
      <c r="Q20" s="23"/>
      <c r="R20" s="23"/>
    </row>
    <row r="21" spans="1:18" ht="12" customHeight="1">
      <c r="A21" s="115"/>
      <c r="B21" s="17">
        <v>8</v>
      </c>
      <c r="C21" s="18"/>
      <c r="D21" s="122"/>
      <c r="E21" s="122"/>
      <c r="F21" s="83"/>
      <c r="G21" s="84"/>
      <c r="H21" s="85"/>
      <c r="I21" s="86"/>
      <c r="J21" s="86"/>
      <c r="K21" s="86"/>
      <c r="L21" s="86"/>
      <c r="M21" s="86"/>
      <c r="N21" s="86"/>
      <c r="O21" s="86"/>
      <c r="P21" s="85"/>
      <c r="Q21" s="86"/>
      <c r="R21" s="86"/>
    </row>
    <row r="22" spans="1:18" ht="12" customHeight="1">
      <c r="A22" s="115"/>
      <c r="B22" s="17">
        <v>9</v>
      </c>
      <c r="C22" s="18"/>
      <c r="D22" s="116"/>
      <c r="E22" s="116"/>
      <c r="F22" s="19"/>
      <c r="G22" s="65"/>
      <c r="H22" s="67"/>
      <c r="I22" s="23"/>
      <c r="J22" s="23"/>
      <c r="K22" s="23"/>
      <c r="L22" s="23"/>
      <c r="M22" s="23"/>
      <c r="N22" s="23"/>
      <c r="O22" s="23"/>
      <c r="P22" s="67"/>
      <c r="Q22" s="23"/>
      <c r="R22" s="23"/>
    </row>
    <row r="23" spans="1:18" ht="12" customHeight="1">
      <c r="A23" s="115"/>
      <c r="B23" s="17">
        <v>10</v>
      </c>
      <c r="C23" s="82"/>
      <c r="D23" s="122"/>
      <c r="E23" s="122"/>
      <c r="F23" s="83"/>
      <c r="G23" s="84"/>
      <c r="H23" s="85"/>
      <c r="I23" s="86"/>
      <c r="J23" s="86"/>
      <c r="K23" s="86"/>
      <c r="L23" s="86"/>
      <c r="M23" s="86"/>
      <c r="N23" s="86"/>
      <c r="O23" s="86"/>
      <c r="P23" s="85"/>
      <c r="Q23" s="86"/>
      <c r="R23" s="86"/>
    </row>
    <row r="24" spans="1:18" ht="12" customHeight="1">
      <c r="A24" s="115"/>
      <c r="B24" s="17">
        <v>11</v>
      </c>
      <c r="C24" s="18"/>
      <c r="D24" s="116"/>
      <c r="E24" s="116"/>
      <c r="F24" s="19"/>
      <c r="G24" s="65"/>
      <c r="H24" s="70"/>
      <c r="I24" s="23"/>
      <c r="J24" s="23"/>
      <c r="K24" s="23"/>
      <c r="L24" s="23"/>
      <c r="M24" s="23"/>
      <c r="N24" s="23"/>
      <c r="O24" s="23"/>
      <c r="P24" s="25"/>
      <c r="Q24" s="23"/>
      <c r="R24" s="23"/>
    </row>
    <row r="25" spans="1:18" ht="12" customHeight="1">
      <c r="A25" s="115"/>
      <c r="B25" s="17">
        <v>12</v>
      </c>
      <c r="C25" s="18"/>
      <c r="D25" s="123"/>
      <c r="E25" s="124"/>
      <c r="F25" s="19"/>
      <c r="G25" s="37"/>
      <c r="H25" s="70"/>
      <c r="I25" s="23"/>
      <c r="J25" s="23"/>
      <c r="K25" s="23"/>
      <c r="L25" s="23"/>
      <c r="M25" s="23"/>
      <c r="N25" s="23"/>
      <c r="O25" s="23"/>
      <c r="P25" s="25"/>
      <c r="Q25" s="23"/>
      <c r="R25" s="23"/>
    </row>
    <row r="26" spans="1:18" ht="12" customHeight="1">
      <c r="A26" s="115"/>
      <c r="B26" s="17">
        <v>13</v>
      </c>
      <c r="C26" s="18"/>
      <c r="D26" s="116"/>
      <c r="E26" s="116"/>
      <c r="F26" s="18"/>
      <c r="G26" s="37"/>
      <c r="H26" s="68"/>
      <c r="I26" s="23"/>
      <c r="J26" s="23"/>
      <c r="K26" s="23"/>
      <c r="L26" s="23"/>
      <c r="M26" s="23"/>
      <c r="N26" s="23"/>
      <c r="O26" s="23"/>
      <c r="P26" s="25"/>
      <c r="Q26" s="23"/>
      <c r="R26" s="23"/>
    </row>
    <row r="27" spans="1:18" ht="12" customHeight="1">
      <c r="A27" s="27"/>
      <c r="B27" s="28"/>
      <c r="C27" s="29"/>
      <c r="D27" s="30"/>
      <c r="E27" s="30" t="s">
        <v>28</v>
      </c>
      <c r="F27" s="30"/>
      <c r="G27" s="29"/>
      <c r="H27" s="69">
        <f>SUM(H14:H26)</f>
        <v>8</v>
      </c>
      <c r="I27" s="5">
        <f>SUM(I14:I26)</f>
        <v>0</v>
      </c>
      <c r="J27" s="5">
        <v>0</v>
      </c>
      <c r="K27" s="5">
        <f aca="true" t="shared" si="0" ref="K27:R27">SUM(K14:K26)</f>
        <v>0</v>
      </c>
      <c r="L27" s="5">
        <f t="shared" si="0"/>
        <v>0</v>
      </c>
      <c r="M27" s="5">
        <f t="shared" si="0"/>
        <v>0</v>
      </c>
      <c r="N27" s="5">
        <f t="shared" si="0"/>
        <v>0</v>
      </c>
      <c r="O27" s="33">
        <f t="shared" si="0"/>
        <v>3</v>
      </c>
      <c r="P27" s="33">
        <f t="shared" si="0"/>
        <v>8</v>
      </c>
      <c r="Q27" s="5">
        <f t="shared" si="0"/>
        <v>0</v>
      </c>
      <c r="R27" s="78">
        <f t="shared" si="0"/>
        <v>8</v>
      </c>
    </row>
    <row r="28" spans="3:18" ht="12" customHeight="1">
      <c r="C28" s="2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</row>
    <row r="29" spans="1:18" ht="12" customHeight="1">
      <c r="A29" s="117" t="s">
        <v>29</v>
      </c>
      <c r="B29" s="35">
        <v>1</v>
      </c>
      <c r="C29" s="75" t="s">
        <v>99</v>
      </c>
      <c r="D29" s="119" t="s">
        <v>97</v>
      </c>
      <c r="E29" s="119"/>
      <c r="F29" s="36">
        <v>140</v>
      </c>
      <c r="G29" s="81" t="s">
        <v>98</v>
      </c>
      <c r="H29" s="13">
        <v>8</v>
      </c>
      <c r="I29" s="36"/>
      <c r="J29" s="13"/>
      <c r="K29" s="13"/>
      <c r="L29" s="13"/>
      <c r="M29" s="13"/>
      <c r="N29" s="13"/>
      <c r="O29" s="13">
        <v>3</v>
      </c>
      <c r="P29" s="13">
        <f>(H29+Q29+Q29)</f>
        <v>8</v>
      </c>
      <c r="Q29" s="13">
        <v>0</v>
      </c>
      <c r="R29" s="13">
        <f>(P29-Q29)</f>
        <v>8</v>
      </c>
    </row>
    <row r="30" spans="1:18" ht="12" customHeight="1">
      <c r="A30" s="118"/>
      <c r="B30" s="17">
        <v>2</v>
      </c>
      <c r="C30" s="18"/>
      <c r="D30" s="121"/>
      <c r="E30" s="121"/>
      <c r="F30" s="19"/>
      <c r="G30" s="80"/>
      <c r="H30" s="19"/>
      <c r="I30" s="16"/>
      <c r="J30" s="14"/>
      <c r="K30" s="14"/>
      <c r="L30" s="14"/>
      <c r="M30" s="14"/>
      <c r="N30" s="14"/>
      <c r="O30" s="14"/>
      <c r="P30" s="19"/>
      <c r="Q30" s="14"/>
      <c r="R30" s="14"/>
    </row>
    <row r="31" spans="1:18" ht="12" customHeight="1">
      <c r="A31" s="118"/>
      <c r="B31" s="17">
        <v>3</v>
      </c>
      <c r="C31" s="18"/>
      <c r="D31" s="116"/>
      <c r="E31" s="116"/>
      <c r="F31" s="19"/>
      <c r="G31" s="77"/>
      <c r="H31" s="67"/>
      <c r="I31" s="23"/>
      <c r="J31" s="14"/>
      <c r="K31" s="14"/>
      <c r="L31" s="14"/>
      <c r="M31" s="14"/>
      <c r="N31" s="14"/>
      <c r="O31" s="14"/>
      <c r="P31" s="16"/>
      <c r="Q31" s="14"/>
      <c r="R31" s="14"/>
    </row>
    <row r="32" spans="1:18" ht="12" customHeight="1">
      <c r="A32" s="118"/>
      <c r="B32" s="17">
        <v>4</v>
      </c>
      <c r="C32" s="18"/>
      <c r="D32" s="116"/>
      <c r="E32" s="116"/>
      <c r="F32" s="19"/>
      <c r="G32" s="73"/>
      <c r="H32" s="67"/>
      <c r="I32" s="23"/>
      <c r="J32" s="14"/>
      <c r="K32" s="14"/>
      <c r="L32" s="14"/>
      <c r="M32" s="14"/>
      <c r="N32" s="14"/>
      <c r="O32" s="14"/>
      <c r="P32" s="16"/>
      <c r="Q32" s="14"/>
      <c r="R32" s="14"/>
    </row>
    <row r="33" spans="1:18" ht="12" customHeight="1">
      <c r="A33" s="118"/>
      <c r="B33" s="39">
        <v>5</v>
      </c>
      <c r="C33" s="76"/>
      <c r="D33" s="120"/>
      <c r="E33" s="120"/>
      <c r="F33" s="19"/>
      <c r="G33" s="74"/>
      <c r="H33" s="23"/>
      <c r="I33" s="25"/>
      <c r="J33" s="23"/>
      <c r="K33" s="23"/>
      <c r="L33" s="23"/>
      <c r="M33" s="23"/>
      <c r="N33" s="23"/>
      <c r="O33" s="23"/>
      <c r="P33" s="25"/>
      <c r="Q33" s="23"/>
      <c r="R33" s="23"/>
    </row>
    <row r="34" spans="1:18" ht="12" customHeight="1">
      <c r="A34" s="27"/>
      <c r="B34" s="30"/>
      <c r="C34" s="30"/>
      <c r="D34" s="30"/>
      <c r="E34" s="30" t="s">
        <v>30</v>
      </c>
      <c r="F34" s="30"/>
      <c r="G34" s="29"/>
      <c r="H34" s="5">
        <f>SUM(H29:H33)</f>
        <v>8</v>
      </c>
      <c r="I34" s="33">
        <f>SUM(I29:I33)</f>
        <v>0</v>
      </c>
      <c r="J34" s="5">
        <v>0</v>
      </c>
      <c r="K34" s="5">
        <f aca="true" t="shared" si="1" ref="K34:R34">SUM(K29:K33)</f>
        <v>0</v>
      </c>
      <c r="L34" s="5">
        <f t="shared" si="1"/>
        <v>0</v>
      </c>
      <c r="M34" s="5">
        <f t="shared" si="1"/>
        <v>0</v>
      </c>
      <c r="N34" s="5">
        <f t="shared" si="1"/>
        <v>0</v>
      </c>
      <c r="O34" s="5">
        <f t="shared" si="1"/>
        <v>3</v>
      </c>
      <c r="P34" s="33">
        <f t="shared" si="1"/>
        <v>8</v>
      </c>
      <c r="Q34" s="5">
        <f t="shared" si="1"/>
        <v>0</v>
      </c>
      <c r="R34" s="78">
        <f t="shared" si="1"/>
        <v>8</v>
      </c>
    </row>
    <row r="35" spans="1:18" ht="12" customHeight="1">
      <c r="A35" s="27"/>
      <c r="B35" s="30"/>
      <c r="C35" s="30"/>
      <c r="D35" s="30"/>
      <c r="E35" s="45" t="s">
        <v>31</v>
      </c>
      <c r="F35" s="45"/>
      <c r="G35" s="29"/>
      <c r="H35" s="47">
        <f>SUM(H27+H34)</f>
        <v>16</v>
      </c>
      <c r="I35" s="46">
        <f>SUM(I27+I34)</f>
        <v>0</v>
      </c>
      <c r="J35" s="47">
        <v>0</v>
      </c>
      <c r="K35" s="47">
        <f aca="true" t="shared" si="2" ref="K35:R35">SUM(K27+K34)</f>
        <v>0</v>
      </c>
      <c r="L35" s="47">
        <f t="shared" si="2"/>
        <v>0</v>
      </c>
      <c r="M35" s="47">
        <f t="shared" si="2"/>
        <v>0</v>
      </c>
      <c r="N35" s="47">
        <f t="shared" si="2"/>
        <v>0</v>
      </c>
      <c r="O35" s="47">
        <f t="shared" si="2"/>
        <v>6</v>
      </c>
      <c r="P35" s="46">
        <f t="shared" si="2"/>
        <v>16</v>
      </c>
      <c r="Q35" s="47">
        <f t="shared" si="2"/>
        <v>0</v>
      </c>
      <c r="R35" s="79">
        <f t="shared" si="2"/>
        <v>16</v>
      </c>
    </row>
    <row r="37" ht="11.25">
      <c r="G37" s="2" t="s">
        <v>32</v>
      </c>
    </row>
    <row r="39" spans="3:9" ht="11.25">
      <c r="C39" s="49" t="s">
        <v>33</v>
      </c>
      <c r="D39" s="49"/>
      <c r="E39" s="49"/>
      <c r="F39" s="49"/>
      <c r="G39" s="62"/>
      <c r="H39" s="49"/>
      <c r="I39" s="49"/>
    </row>
    <row r="40" spans="2:9" ht="11.25">
      <c r="B40" s="1" t="s">
        <v>34</v>
      </c>
      <c r="C40" s="49"/>
      <c r="D40" s="49"/>
      <c r="E40" s="49"/>
      <c r="F40" s="49"/>
      <c r="G40" s="62"/>
      <c r="H40" s="49"/>
      <c r="I40" s="49"/>
    </row>
    <row r="41" spans="5:14" ht="11.25">
      <c r="E41" s="175">
        <v>40595</v>
      </c>
      <c r="F41" s="176"/>
      <c r="M41" s="177">
        <v>40595</v>
      </c>
      <c r="N41" s="178"/>
    </row>
    <row r="42" spans="5:13" ht="11.25">
      <c r="E42" s="49"/>
      <c r="M42" s="49" t="s">
        <v>35</v>
      </c>
    </row>
    <row r="43" spans="5:13" ht="11.25">
      <c r="E43" s="49"/>
      <c r="M43" s="49"/>
    </row>
    <row r="44" spans="5:13" ht="11.25">
      <c r="E44" s="49"/>
      <c r="M44" s="49"/>
    </row>
    <row r="45" spans="5:13" ht="11.25">
      <c r="E45" s="49"/>
      <c r="M45" s="49"/>
    </row>
    <row r="46" spans="5:13" ht="11.25">
      <c r="E46" s="49"/>
      <c r="M46" s="49"/>
    </row>
    <row r="48" spans="2:15" ht="11.25">
      <c r="B48" s="158" t="s">
        <v>36</v>
      </c>
      <c r="C48" s="158"/>
      <c r="D48" s="157" t="s">
        <v>94</v>
      </c>
      <c r="E48" s="157"/>
      <c r="F48" s="157"/>
      <c r="G48" s="157"/>
      <c r="H48" s="171" t="s">
        <v>94</v>
      </c>
      <c r="I48" s="171"/>
      <c r="J48" s="171"/>
      <c r="K48" s="158" t="s">
        <v>39</v>
      </c>
      <c r="L48" s="158"/>
      <c r="M48" s="158"/>
      <c r="N48" s="158"/>
      <c r="O48" s="158"/>
    </row>
    <row r="49" spans="2:14" ht="11.25">
      <c r="B49" s="158" t="s">
        <v>37</v>
      </c>
      <c r="C49" s="158"/>
      <c r="D49" s="157" t="s">
        <v>64</v>
      </c>
      <c r="E49" s="157"/>
      <c r="F49" s="157"/>
      <c r="G49" s="157"/>
      <c r="H49" s="171" t="s">
        <v>38</v>
      </c>
      <c r="I49" s="171"/>
      <c r="J49" s="171"/>
      <c r="L49" s="158" t="s">
        <v>77</v>
      </c>
      <c r="M49" s="158"/>
      <c r="N49" s="158"/>
    </row>
  </sheetData>
  <sheetProtection/>
  <mergeCells count="60">
    <mergeCell ref="E41:F41"/>
    <mergeCell ref="M41:N41"/>
    <mergeCell ref="L49:N49"/>
    <mergeCell ref="D48:G48"/>
    <mergeCell ref="A1:R1"/>
    <mergeCell ref="A2:R2"/>
    <mergeCell ref="A3:R3"/>
    <mergeCell ref="A4:R4"/>
    <mergeCell ref="C8:D8"/>
    <mergeCell ref="E8:I8"/>
    <mergeCell ref="J8:K9"/>
    <mergeCell ref="L8:M9"/>
    <mergeCell ref="A5:R5"/>
    <mergeCell ref="C7:Q7"/>
    <mergeCell ref="C9:D9"/>
    <mergeCell ref="E9:I9"/>
    <mergeCell ref="N8:Q8"/>
    <mergeCell ref="O9:Q9"/>
    <mergeCell ref="D49:G49"/>
    <mergeCell ref="K48:O48"/>
    <mergeCell ref="H48:J48"/>
    <mergeCell ref="H49:J49"/>
    <mergeCell ref="B48:C48"/>
    <mergeCell ref="B49:C49"/>
    <mergeCell ref="I12:I13"/>
    <mergeCell ref="J12:J13"/>
    <mergeCell ref="H11:H13"/>
    <mergeCell ref="I11:O11"/>
    <mergeCell ref="B11:B13"/>
    <mergeCell ref="C11:E11"/>
    <mergeCell ref="F11:F13"/>
    <mergeCell ref="G11:G13"/>
    <mergeCell ref="C12:C13"/>
    <mergeCell ref="D12:E13"/>
    <mergeCell ref="R11:R13"/>
    <mergeCell ref="K12:K13"/>
    <mergeCell ref="L12:L13"/>
    <mergeCell ref="M12:N12"/>
    <mergeCell ref="O12:O13"/>
    <mergeCell ref="P11:P13"/>
    <mergeCell ref="Q11:Q13"/>
    <mergeCell ref="D16:E16"/>
    <mergeCell ref="D17:E17"/>
    <mergeCell ref="D23:E23"/>
    <mergeCell ref="D25:E25"/>
    <mergeCell ref="D21:E21"/>
    <mergeCell ref="D22:E22"/>
    <mergeCell ref="D24:E24"/>
    <mergeCell ref="D18:E18"/>
    <mergeCell ref="D19:E19"/>
    <mergeCell ref="A14:A26"/>
    <mergeCell ref="D14:E14"/>
    <mergeCell ref="D15:E15"/>
    <mergeCell ref="A29:A33"/>
    <mergeCell ref="D29:E29"/>
    <mergeCell ref="D33:E33"/>
    <mergeCell ref="D30:E30"/>
    <mergeCell ref="D31:E31"/>
    <mergeCell ref="D32:E32"/>
    <mergeCell ref="D26:E26"/>
  </mergeCells>
  <printOptions horizontalCentered="1"/>
  <pageMargins left="0" right="0.15748031496062992" top="0" bottom="0" header="0.5118110236220472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showGridLines="0" zoomScalePageLayoutView="0" workbookViewId="0" topLeftCell="A1">
      <selection activeCell="R20" sqref="R20"/>
    </sheetView>
  </sheetViews>
  <sheetFormatPr defaultColWidth="9.00390625" defaultRowHeight="12.75"/>
  <cols>
    <col min="1" max="1" width="3.00390625" style="1" bestFit="1" customWidth="1"/>
    <col min="2" max="2" width="4.375" style="1" customWidth="1"/>
    <col min="3" max="3" width="9.125" style="34" customWidth="1"/>
    <col min="4" max="4" width="11.25390625" style="1" customWidth="1"/>
    <col min="5" max="5" width="14.125" style="1" customWidth="1"/>
    <col min="6" max="6" width="8.25390625" style="1" customWidth="1"/>
    <col min="7" max="7" width="21.625" style="2" customWidth="1"/>
    <col min="8" max="8" width="9.125" style="1" customWidth="1"/>
    <col min="9" max="9" width="9.75390625" style="1" customWidth="1"/>
    <col min="10" max="10" width="9.25390625" style="1" customWidth="1"/>
    <col min="11" max="11" width="7.875" style="1" customWidth="1"/>
    <col min="12" max="12" width="10.125" style="1" customWidth="1"/>
    <col min="13" max="13" width="7.75390625" style="1" customWidth="1"/>
    <col min="14" max="14" width="9.125" style="1" customWidth="1"/>
    <col min="15" max="15" width="8.125" style="1" customWidth="1"/>
    <col min="16" max="16" width="7.25390625" style="1" customWidth="1"/>
    <col min="17" max="17" width="10.375" style="1" customWidth="1"/>
    <col min="18" max="18" width="9.25390625" style="1" customWidth="1"/>
    <col min="19" max="16384" width="9.125" style="1" customWidth="1"/>
  </cols>
  <sheetData>
    <row r="1" spans="1:18" ht="11.25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</row>
    <row r="2" spans="1:18" ht="11.25">
      <c r="A2" s="158" t="s">
        <v>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</row>
    <row r="3" spans="1:18" ht="11.25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</row>
    <row r="4" spans="1:18" ht="11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</row>
    <row r="5" spans="1:18" ht="11.25">
      <c r="A5" s="157" t="s">
        <v>76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</row>
    <row r="7" spans="3:17" ht="11.25">
      <c r="C7" s="172" t="s">
        <v>3</v>
      </c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4"/>
    </row>
    <row r="8" spans="1:17" ht="36.75" customHeight="1">
      <c r="A8" s="2"/>
      <c r="B8" s="2"/>
      <c r="C8" s="159" t="s">
        <v>4</v>
      </c>
      <c r="D8" s="160"/>
      <c r="E8" s="161" t="s">
        <v>89</v>
      </c>
      <c r="F8" s="161"/>
      <c r="G8" s="161"/>
      <c r="H8" s="161"/>
      <c r="I8" s="162"/>
      <c r="J8" s="163" t="s">
        <v>5</v>
      </c>
      <c r="K8" s="164"/>
      <c r="L8" s="167" t="s">
        <v>91</v>
      </c>
      <c r="M8" s="168"/>
      <c r="N8" s="151" t="s">
        <v>53</v>
      </c>
      <c r="O8" s="152"/>
      <c r="P8" s="152"/>
      <c r="Q8" s="153"/>
    </row>
    <row r="9" spans="1:17" ht="22.5" customHeight="1">
      <c r="A9" s="2"/>
      <c r="B9" s="2"/>
      <c r="C9" s="147" t="s">
        <v>7</v>
      </c>
      <c r="D9" s="148"/>
      <c r="E9" s="149" t="s">
        <v>70</v>
      </c>
      <c r="F9" s="149"/>
      <c r="G9" s="149"/>
      <c r="H9" s="149"/>
      <c r="I9" s="150"/>
      <c r="J9" s="165"/>
      <c r="K9" s="166"/>
      <c r="L9" s="169"/>
      <c r="M9" s="170"/>
      <c r="N9" s="58" t="s">
        <v>6</v>
      </c>
      <c r="O9" s="154"/>
      <c r="P9" s="155"/>
      <c r="Q9" s="156"/>
    </row>
    <row r="11" spans="1:18" ht="11.25">
      <c r="A11" s="3"/>
      <c r="B11" s="133" t="s">
        <v>8</v>
      </c>
      <c r="C11" s="141" t="s">
        <v>9</v>
      </c>
      <c r="D11" s="141"/>
      <c r="E11" s="141"/>
      <c r="F11" s="125" t="s">
        <v>10</v>
      </c>
      <c r="G11" s="143" t="s">
        <v>11</v>
      </c>
      <c r="H11" s="137" t="s">
        <v>12</v>
      </c>
      <c r="I11" s="140" t="s">
        <v>13</v>
      </c>
      <c r="J11" s="140"/>
      <c r="K11" s="140"/>
      <c r="L11" s="140"/>
      <c r="M11" s="140"/>
      <c r="N11" s="140"/>
      <c r="O11" s="141"/>
      <c r="P11" s="134" t="s">
        <v>14</v>
      </c>
      <c r="Q11" s="125" t="s">
        <v>15</v>
      </c>
      <c r="R11" s="125" t="s">
        <v>16</v>
      </c>
    </row>
    <row r="12" spans="1:18" ht="11.25">
      <c r="A12" s="6"/>
      <c r="B12" s="142"/>
      <c r="C12" s="146" t="s">
        <v>17</v>
      </c>
      <c r="D12" s="146" t="s">
        <v>18</v>
      </c>
      <c r="E12" s="146"/>
      <c r="F12" s="126"/>
      <c r="G12" s="144"/>
      <c r="H12" s="138"/>
      <c r="I12" s="128" t="s">
        <v>19</v>
      </c>
      <c r="J12" s="128" t="s">
        <v>20</v>
      </c>
      <c r="K12" s="128" t="s">
        <v>21</v>
      </c>
      <c r="L12" s="130" t="s">
        <v>22</v>
      </c>
      <c r="M12" s="132" t="s">
        <v>23</v>
      </c>
      <c r="N12" s="132"/>
      <c r="O12" s="133" t="s">
        <v>24</v>
      </c>
      <c r="P12" s="135"/>
      <c r="Q12" s="126"/>
      <c r="R12" s="126"/>
    </row>
    <row r="13" spans="1:18" ht="11.25">
      <c r="A13" s="6"/>
      <c r="B13" s="131"/>
      <c r="C13" s="129"/>
      <c r="D13" s="129"/>
      <c r="E13" s="129"/>
      <c r="F13" s="127"/>
      <c r="G13" s="145"/>
      <c r="H13" s="139"/>
      <c r="I13" s="129"/>
      <c r="J13" s="129"/>
      <c r="K13" s="129"/>
      <c r="L13" s="131"/>
      <c r="M13" s="5" t="s">
        <v>25</v>
      </c>
      <c r="N13" s="5" t="s">
        <v>26</v>
      </c>
      <c r="O13" s="131"/>
      <c r="P13" s="136"/>
      <c r="Q13" s="127"/>
      <c r="R13" s="127"/>
    </row>
    <row r="14" spans="1:18" ht="12" customHeight="1">
      <c r="A14" s="114" t="s">
        <v>27</v>
      </c>
      <c r="B14" s="7">
        <v>1</v>
      </c>
      <c r="C14" s="9" t="s">
        <v>71</v>
      </c>
      <c r="D14" s="116" t="s">
        <v>72</v>
      </c>
      <c r="E14" s="116"/>
      <c r="F14" s="9">
        <v>75</v>
      </c>
      <c r="G14" s="80" t="s">
        <v>88</v>
      </c>
      <c r="H14" s="66">
        <v>4</v>
      </c>
      <c r="I14" s="14"/>
      <c r="J14" s="13"/>
      <c r="K14" s="14"/>
      <c r="L14" s="14"/>
      <c r="M14" s="14"/>
      <c r="N14" s="14"/>
      <c r="O14" s="14">
        <v>2</v>
      </c>
      <c r="P14" s="66">
        <f>(H14+I14+J14)</f>
        <v>4</v>
      </c>
      <c r="Q14" s="104">
        <v>4</v>
      </c>
      <c r="R14" s="13">
        <f>(P14-Q14)</f>
        <v>0</v>
      </c>
    </row>
    <row r="15" spans="1:18" ht="12" customHeight="1">
      <c r="A15" s="115"/>
      <c r="B15" s="17">
        <v>2</v>
      </c>
      <c r="C15" s="34" t="s">
        <v>83</v>
      </c>
      <c r="D15" s="116" t="s">
        <v>84</v>
      </c>
      <c r="E15" s="116"/>
      <c r="F15" s="19">
        <v>75</v>
      </c>
      <c r="G15" s="80" t="s">
        <v>88</v>
      </c>
      <c r="H15" s="67">
        <v>4</v>
      </c>
      <c r="I15" s="23"/>
      <c r="J15" s="23"/>
      <c r="K15" s="23"/>
      <c r="L15" s="23"/>
      <c r="M15" s="23"/>
      <c r="N15" s="23"/>
      <c r="O15" s="23">
        <v>2</v>
      </c>
      <c r="P15" s="66">
        <f aca="true" t="shared" si="0" ref="P15:P20">(H15+I15+J15)</f>
        <v>4</v>
      </c>
      <c r="Q15" s="105">
        <v>1</v>
      </c>
      <c r="R15" s="13">
        <v>2</v>
      </c>
    </row>
    <row r="16" spans="1:18" ht="12" customHeight="1">
      <c r="A16" s="115"/>
      <c r="B16" s="17">
        <v>3</v>
      </c>
      <c r="C16" s="19" t="s">
        <v>74</v>
      </c>
      <c r="D16" s="116" t="s">
        <v>85</v>
      </c>
      <c r="E16" s="116"/>
      <c r="F16" s="19">
        <v>76</v>
      </c>
      <c r="G16" s="80" t="s">
        <v>88</v>
      </c>
      <c r="H16" s="67">
        <v>4</v>
      </c>
      <c r="I16" s="23"/>
      <c r="J16" s="23"/>
      <c r="K16" s="23"/>
      <c r="L16" s="23"/>
      <c r="M16" s="23"/>
      <c r="N16" s="23"/>
      <c r="O16" s="23">
        <v>2</v>
      </c>
      <c r="P16" s="66">
        <f t="shared" si="0"/>
        <v>4</v>
      </c>
      <c r="Q16" s="105"/>
      <c r="R16" s="13">
        <f>(P16-Q16)</f>
        <v>4</v>
      </c>
    </row>
    <row r="17" spans="1:18" ht="12" customHeight="1">
      <c r="A17" s="115"/>
      <c r="B17" s="17">
        <v>4</v>
      </c>
      <c r="C17" s="19" t="s">
        <v>69</v>
      </c>
      <c r="D17" s="116" t="s">
        <v>86</v>
      </c>
      <c r="E17" s="116"/>
      <c r="F17" s="19">
        <v>19</v>
      </c>
      <c r="G17" s="80" t="s">
        <v>88</v>
      </c>
      <c r="H17" s="67">
        <v>3</v>
      </c>
      <c r="I17" s="23"/>
      <c r="J17" s="23"/>
      <c r="K17" s="23"/>
      <c r="L17" s="23"/>
      <c r="M17" s="23"/>
      <c r="N17" s="23"/>
      <c r="O17" s="23">
        <v>1</v>
      </c>
      <c r="P17" s="66">
        <f t="shared" si="0"/>
        <v>3</v>
      </c>
      <c r="Q17" s="105"/>
      <c r="R17" s="13">
        <f>(P17-Q17)</f>
        <v>3</v>
      </c>
    </row>
    <row r="18" spans="1:18" ht="12" customHeight="1">
      <c r="A18" s="115"/>
      <c r="B18" s="17">
        <v>5</v>
      </c>
      <c r="C18" s="19" t="s">
        <v>82</v>
      </c>
      <c r="D18" s="179" t="s">
        <v>87</v>
      </c>
      <c r="E18" s="180"/>
      <c r="F18" s="19">
        <v>3</v>
      </c>
      <c r="G18" s="80" t="s">
        <v>68</v>
      </c>
      <c r="H18" s="66">
        <v>3</v>
      </c>
      <c r="I18" s="23"/>
      <c r="J18" s="23"/>
      <c r="K18" s="23"/>
      <c r="L18" s="23"/>
      <c r="M18" s="23"/>
      <c r="N18" s="23"/>
      <c r="O18" s="23">
        <v>1</v>
      </c>
      <c r="P18" s="66">
        <f t="shared" si="0"/>
        <v>3</v>
      </c>
      <c r="Q18" s="105"/>
      <c r="R18" s="13">
        <f>(P18-Q18)</f>
        <v>3</v>
      </c>
    </row>
    <row r="19" spans="1:18" ht="12" customHeight="1">
      <c r="A19" s="115"/>
      <c r="B19" s="17">
        <v>6</v>
      </c>
      <c r="C19" s="83" t="s">
        <v>59</v>
      </c>
      <c r="D19" s="122" t="s">
        <v>61</v>
      </c>
      <c r="E19" s="122"/>
      <c r="F19" s="83">
        <v>6</v>
      </c>
      <c r="G19" s="80" t="s">
        <v>88</v>
      </c>
      <c r="H19" s="85">
        <v>2</v>
      </c>
      <c r="I19" s="86"/>
      <c r="J19" s="86"/>
      <c r="K19" s="86"/>
      <c r="L19" s="86"/>
      <c r="M19" s="86"/>
      <c r="N19" s="86"/>
      <c r="O19" s="86"/>
      <c r="P19" s="66">
        <f t="shared" si="0"/>
        <v>2</v>
      </c>
      <c r="Q19" s="106"/>
      <c r="R19" s="13">
        <f>(P19-Q19)</f>
        <v>2</v>
      </c>
    </row>
    <row r="20" spans="1:18" ht="12" customHeight="1">
      <c r="A20" s="115"/>
      <c r="B20" s="17">
        <v>7</v>
      </c>
      <c r="C20" s="83" t="s">
        <v>58</v>
      </c>
      <c r="D20" s="122" t="s">
        <v>78</v>
      </c>
      <c r="E20" s="122"/>
      <c r="F20" s="19">
        <v>9</v>
      </c>
      <c r="G20" s="80" t="s">
        <v>90</v>
      </c>
      <c r="H20" s="67">
        <v>6</v>
      </c>
      <c r="I20" s="23"/>
      <c r="J20" s="23"/>
      <c r="K20" s="23"/>
      <c r="L20" s="23"/>
      <c r="M20" s="23"/>
      <c r="N20" s="23"/>
      <c r="O20" s="23"/>
      <c r="P20" s="66">
        <f t="shared" si="0"/>
        <v>6</v>
      </c>
      <c r="Q20" s="105"/>
      <c r="R20" s="13">
        <f>(P20-Q20)</f>
        <v>6</v>
      </c>
    </row>
    <row r="21" spans="1:18" ht="12" customHeight="1">
      <c r="A21" s="115"/>
      <c r="B21" s="17">
        <v>8</v>
      </c>
      <c r="C21" s="83"/>
      <c r="D21" s="122"/>
      <c r="E21" s="122"/>
      <c r="F21" s="19"/>
      <c r="G21" s="87"/>
      <c r="H21" s="67"/>
      <c r="I21" s="23"/>
      <c r="J21" s="23"/>
      <c r="K21" s="23"/>
      <c r="L21" s="23"/>
      <c r="M21" s="23"/>
      <c r="N21" s="23"/>
      <c r="O21" s="23"/>
      <c r="P21" s="67"/>
      <c r="Q21" s="105"/>
      <c r="R21" s="23"/>
    </row>
    <row r="22" spans="1:18" ht="12" customHeight="1">
      <c r="A22" s="115"/>
      <c r="B22" s="17">
        <v>9</v>
      </c>
      <c r="C22" s="83"/>
      <c r="D22" s="122"/>
      <c r="E22" s="122"/>
      <c r="F22" s="83"/>
      <c r="G22" s="87"/>
      <c r="H22" s="85"/>
      <c r="I22" s="86"/>
      <c r="J22" s="86"/>
      <c r="K22" s="86"/>
      <c r="L22" s="86"/>
      <c r="M22" s="86"/>
      <c r="N22" s="86"/>
      <c r="O22" s="86"/>
      <c r="P22" s="85"/>
      <c r="Q22" s="86"/>
      <c r="R22" s="86"/>
    </row>
    <row r="23" spans="1:18" ht="12" customHeight="1">
      <c r="A23" s="115"/>
      <c r="B23" s="17">
        <v>10</v>
      </c>
      <c r="C23" s="19"/>
      <c r="D23" s="116"/>
      <c r="E23" s="116"/>
      <c r="F23" s="19"/>
      <c r="G23" s="87"/>
      <c r="H23" s="67"/>
      <c r="I23" s="23"/>
      <c r="J23" s="23"/>
      <c r="K23" s="23"/>
      <c r="L23" s="23"/>
      <c r="M23" s="23"/>
      <c r="N23" s="23"/>
      <c r="O23" s="23"/>
      <c r="P23" s="25"/>
      <c r="Q23" s="23"/>
      <c r="R23" s="23"/>
    </row>
    <row r="24" spans="1:18" ht="12" customHeight="1">
      <c r="A24" s="115"/>
      <c r="B24" s="17">
        <v>11</v>
      </c>
      <c r="C24" s="19"/>
      <c r="D24" s="116"/>
      <c r="E24" s="116"/>
      <c r="F24" s="19"/>
      <c r="G24" s="65"/>
      <c r="H24" s="70"/>
      <c r="I24" s="23"/>
      <c r="J24" s="23"/>
      <c r="K24" s="23"/>
      <c r="L24" s="23"/>
      <c r="M24" s="23"/>
      <c r="N24" s="23"/>
      <c r="O24" s="23"/>
      <c r="P24" s="25"/>
      <c r="Q24" s="23"/>
      <c r="R24" s="23"/>
    </row>
    <row r="25" spans="1:18" ht="12" customHeight="1">
      <c r="A25" s="115"/>
      <c r="B25" s="17">
        <v>12</v>
      </c>
      <c r="C25" s="19"/>
      <c r="D25" s="123"/>
      <c r="E25" s="124"/>
      <c r="F25" s="19"/>
      <c r="G25" s="37"/>
      <c r="H25" s="70"/>
      <c r="I25" s="23"/>
      <c r="J25" s="23"/>
      <c r="K25" s="23"/>
      <c r="L25" s="23"/>
      <c r="M25" s="23"/>
      <c r="N25" s="23"/>
      <c r="O25" s="23"/>
      <c r="P25" s="25"/>
      <c r="Q25" s="23"/>
      <c r="R25" s="23"/>
    </row>
    <row r="26" spans="1:18" ht="12" customHeight="1">
      <c r="A26" s="115"/>
      <c r="B26" s="17">
        <v>13</v>
      </c>
      <c r="C26" s="19"/>
      <c r="D26" s="116"/>
      <c r="E26" s="116"/>
      <c r="F26" s="18"/>
      <c r="G26" s="37"/>
      <c r="H26" s="68"/>
      <c r="I26" s="23"/>
      <c r="J26" s="23"/>
      <c r="K26" s="23"/>
      <c r="L26" s="23"/>
      <c r="M26" s="23"/>
      <c r="N26" s="23"/>
      <c r="O26" s="23"/>
      <c r="P26" s="25"/>
      <c r="Q26" s="23"/>
      <c r="R26" s="23"/>
    </row>
    <row r="27" spans="1:18" ht="12" customHeight="1">
      <c r="A27" s="27"/>
      <c r="B27" s="28"/>
      <c r="C27" s="28"/>
      <c r="D27" s="30"/>
      <c r="E27" s="30" t="s">
        <v>28</v>
      </c>
      <c r="F27" s="30"/>
      <c r="G27" s="29"/>
      <c r="H27" s="69">
        <f>SUM(H14:H26)</f>
        <v>26</v>
      </c>
      <c r="I27" s="5">
        <f>SUM(I14:I26)</f>
        <v>0</v>
      </c>
      <c r="J27" s="5">
        <v>0</v>
      </c>
      <c r="K27" s="5">
        <f aca="true" t="shared" si="1" ref="K27:R27">SUM(K14:K26)</f>
        <v>0</v>
      </c>
      <c r="L27" s="5">
        <f t="shared" si="1"/>
        <v>0</v>
      </c>
      <c r="M27" s="5">
        <f t="shared" si="1"/>
        <v>0</v>
      </c>
      <c r="N27" s="5">
        <f t="shared" si="1"/>
        <v>0</v>
      </c>
      <c r="O27" s="33">
        <f t="shared" si="1"/>
        <v>8</v>
      </c>
      <c r="P27" s="33">
        <f t="shared" si="1"/>
        <v>26</v>
      </c>
      <c r="Q27" s="5">
        <v>5</v>
      </c>
      <c r="R27" s="78">
        <f t="shared" si="1"/>
        <v>20</v>
      </c>
    </row>
    <row r="28" spans="3:18" ht="12" customHeight="1">
      <c r="C28" s="91"/>
      <c r="D28" s="94"/>
      <c r="E28" s="94"/>
      <c r="F28" s="94"/>
      <c r="G28" s="95"/>
      <c r="H28" s="91"/>
      <c r="I28" s="34"/>
      <c r="J28" s="34"/>
      <c r="K28" s="34"/>
      <c r="L28" s="34"/>
      <c r="M28" s="34"/>
      <c r="N28" s="34"/>
      <c r="O28" s="34"/>
      <c r="P28" s="34"/>
      <c r="Q28" s="34"/>
      <c r="R28" s="34"/>
    </row>
    <row r="29" spans="1:18" ht="12" customHeight="1">
      <c r="A29" s="117" t="s">
        <v>29</v>
      </c>
      <c r="B29" s="35">
        <v>1</v>
      </c>
      <c r="C29" s="92" t="s">
        <v>75</v>
      </c>
      <c r="D29" s="116" t="s">
        <v>72</v>
      </c>
      <c r="E29" s="116"/>
      <c r="F29" s="9">
        <v>75</v>
      </c>
      <c r="G29" s="93" t="s">
        <v>73</v>
      </c>
      <c r="H29" s="66">
        <v>4</v>
      </c>
      <c r="I29" s="13"/>
      <c r="J29" s="13"/>
      <c r="K29" s="13"/>
      <c r="L29" s="13"/>
      <c r="M29" s="13"/>
      <c r="N29" s="13"/>
      <c r="O29" s="13">
        <v>2</v>
      </c>
      <c r="P29" s="13">
        <f>(H29+I29+J29)</f>
        <v>4</v>
      </c>
      <c r="Q29" s="13">
        <v>0</v>
      </c>
      <c r="R29" s="13">
        <f>(P29-Q29)</f>
        <v>4</v>
      </c>
    </row>
    <row r="30" spans="1:18" ht="12" customHeight="1">
      <c r="A30" s="118"/>
      <c r="B30" s="17">
        <v>2</v>
      </c>
      <c r="C30" s="34" t="s">
        <v>83</v>
      </c>
      <c r="D30" s="116" t="s">
        <v>84</v>
      </c>
      <c r="E30" s="116"/>
      <c r="F30" s="19">
        <v>75</v>
      </c>
      <c r="G30" s="80" t="s">
        <v>88</v>
      </c>
      <c r="H30" s="67">
        <v>4</v>
      </c>
      <c r="I30" s="88"/>
      <c r="J30" s="88"/>
      <c r="K30" s="88"/>
      <c r="L30" s="88"/>
      <c r="M30" s="88"/>
      <c r="N30" s="88"/>
      <c r="O30" s="88">
        <v>2</v>
      </c>
      <c r="P30" s="13">
        <f>(H30+I30+J30)</f>
        <v>4</v>
      </c>
      <c r="Q30" s="14"/>
      <c r="R30" s="13">
        <f>(P30-Q30)</f>
        <v>4</v>
      </c>
    </row>
    <row r="31" spans="1:18" ht="12" customHeight="1">
      <c r="A31" s="118"/>
      <c r="B31" s="17">
        <v>3</v>
      </c>
      <c r="C31" s="19" t="s">
        <v>74</v>
      </c>
      <c r="D31" s="116" t="s">
        <v>85</v>
      </c>
      <c r="E31" s="116"/>
      <c r="F31" s="19">
        <v>76</v>
      </c>
      <c r="G31" s="80" t="s">
        <v>88</v>
      </c>
      <c r="H31" s="67">
        <v>2</v>
      </c>
      <c r="I31" s="23"/>
      <c r="J31" s="14"/>
      <c r="K31" s="14"/>
      <c r="L31" s="14"/>
      <c r="M31" s="14"/>
      <c r="N31" s="14"/>
      <c r="O31" s="14">
        <v>1</v>
      </c>
      <c r="P31" s="13">
        <f>(H31+I31+J31)</f>
        <v>2</v>
      </c>
      <c r="Q31" s="14"/>
      <c r="R31" s="13">
        <f>(P31-Q31)</f>
        <v>2</v>
      </c>
    </row>
    <row r="32" spans="1:18" ht="12" customHeight="1">
      <c r="A32" s="118"/>
      <c r="B32" s="17">
        <v>4</v>
      </c>
      <c r="C32" s="19"/>
      <c r="D32" s="116"/>
      <c r="E32" s="116"/>
      <c r="F32" s="19"/>
      <c r="G32" s="73"/>
      <c r="H32" s="67"/>
      <c r="I32" s="23"/>
      <c r="J32" s="14"/>
      <c r="K32" s="14"/>
      <c r="L32" s="14"/>
      <c r="M32" s="14"/>
      <c r="N32" s="14"/>
      <c r="O32" s="14"/>
      <c r="P32" s="16"/>
      <c r="Q32" s="14"/>
      <c r="R32" s="14"/>
    </row>
    <row r="33" spans="1:18" ht="12" customHeight="1">
      <c r="A33" s="118"/>
      <c r="B33" s="39">
        <v>5</v>
      </c>
      <c r="C33" s="90"/>
      <c r="D33" s="120"/>
      <c r="E33" s="120"/>
      <c r="F33" s="19"/>
      <c r="G33" s="74"/>
      <c r="H33" s="67"/>
      <c r="I33" s="43"/>
      <c r="J33" s="23"/>
      <c r="K33" s="23"/>
      <c r="L33" s="23"/>
      <c r="M33" s="23"/>
      <c r="N33" s="23"/>
      <c r="O33" s="23"/>
      <c r="P33" s="25"/>
      <c r="Q33" s="23"/>
      <c r="R33" s="23"/>
    </row>
    <row r="34" spans="1:18" ht="12" customHeight="1">
      <c r="A34" s="27"/>
      <c r="B34" s="30"/>
      <c r="C34" s="28"/>
      <c r="D34" s="30"/>
      <c r="E34" s="30" t="s">
        <v>30</v>
      </c>
      <c r="F34" s="30"/>
      <c r="G34" s="29"/>
      <c r="H34" s="5">
        <f>SUM(H29:H33)</f>
        <v>10</v>
      </c>
      <c r="I34" s="33">
        <f>SUM(I29:I33)</f>
        <v>0</v>
      </c>
      <c r="J34" s="5">
        <v>0</v>
      </c>
      <c r="K34" s="5">
        <f aca="true" t="shared" si="2" ref="K34:R34">SUM(K29:K33)</f>
        <v>0</v>
      </c>
      <c r="L34" s="5">
        <f t="shared" si="2"/>
        <v>0</v>
      </c>
      <c r="M34" s="5">
        <f t="shared" si="2"/>
        <v>0</v>
      </c>
      <c r="N34" s="5">
        <f t="shared" si="2"/>
        <v>0</v>
      </c>
      <c r="O34" s="5">
        <f t="shared" si="2"/>
        <v>5</v>
      </c>
      <c r="P34" s="33">
        <f t="shared" si="2"/>
        <v>10</v>
      </c>
      <c r="Q34" s="5">
        <f t="shared" si="2"/>
        <v>0</v>
      </c>
      <c r="R34" s="78">
        <f t="shared" si="2"/>
        <v>10</v>
      </c>
    </row>
    <row r="35" spans="1:18" ht="12" customHeight="1">
      <c r="A35" s="27"/>
      <c r="B35" s="30"/>
      <c r="C35" s="28"/>
      <c r="D35" s="30"/>
      <c r="E35" s="45" t="s">
        <v>31</v>
      </c>
      <c r="F35" s="45"/>
      <c r="G35" s="29"/>
      <c r="H35" s="47">
        <f>SUM(H27+H34)</f>
        <v>36</v>
      </c>
      <c r="I35" s="46">
        <f>SUM(I27+I34)</f>
        <v>0</v>
      </c>
      <c r="J35" s="47">
        <v>0</v>
      </c>
      <c r="K35" s="47">
        <f aca="true" t="shared" si="3" ref="K35:R35">SUM(K27+K34)</f>
        <v>0</v>
      </c>
      <c r="L35" s="47">
        <f t="shared" si="3"/>
        <v>0</v>
      </c>
      <c r="M35" s="47">
        <f t="shared" si="3"/>
        <v>0</v>
      </c>
      <c r="N35" s="47">
        <f t="shared" si="3"/>
        <v>0</v>
      </c>
      <c r="O35" s="47">
        <f t="shared" si="3"/>
        <v>13</v>
      </c>
      <c r="P35" s="46">
        <f t="shared" si="3"/>
        <v>36</v>
      </c>
      <c r="Q35" s="47">
        <f t="shared" si="3"/>
        <v>5</v>
      </c>
      <c r="R35" s="79">
        <f t="shared" si="3"/>
        <v>30</v>
      </c>
    </row>
    <row r="37" ht="11.25">
      <c r="G37" s="2" t="s">
        <v>32</v>
      </c>
    </row>
    <row r="39" spans="3:10" ht="11.25">
      <c r="C39" s="1"/>
      <c r="D39" s="49" t="s">
        <v>33</v>
      </c>
      <c r="E39" s="49"/>
      <c r="F39" s="49"/>
      <c r="G39" s="49"/>
      <c r="H39" s="49"/>
      <c r="I39" s="49"/>
      <c r="J39" s="49"/>
    </row>
    <row r="40" spans="3:10" ht="11.25">
      <c r="C40" s="1" t="s">
        <v>34</v>
      </c>
      <c r="D40" s="49"/>
      <c r="E40" s="49"/>
      <c r="F40" s="49"/>
      <c r="G40" s="49"/>
      <c r="H40" s="49"/>
      <c r="I40" s="49"/>
      <c r="J40" s="49"/>
    </row>
    <row r="41" spans="5:14" ht="11.25">
      <c r="E41" s="175">
        <v>40494</v>
      </c>
      <c r="F41" s="176"/>
      <c r="M41" s="175">
        <v>40494</v>
      </c>
      <c r="N41" s="176"/>
    </row>
    <row r="42" spans="5:13" ht="11.25">
      <c r="E42" s="49"/>
      <c r="M42" s="49" t="s">
        <v>35</v>
      </c>
    </row>
    <row r="43" spans="5:13" ht="11.25">
      <c r="E43" s="49"/>
      <c r="M43" s="49"/>
    </row>
    <row r="44" spans="5:13" ht="11.25">
      <c r="E44" s="49"/>
      <c r="M44" s="49"/>
    </row>
    <row r="45" spans="5:13" ht="11.25">
      <c r="E45" s="49"/>
      <c r="M45" s="49"/>
    </row>
    <row r="46" spans="5:13" ht="11.25">
      <c r="E46" s="49"/>
      <c r="M46" s="49"/>
    </row>
    <row r="48" spans="2:15" ht="11.25">
      <c r="B48" s="158" t="s">
        <v>36</v>
      </c>
      <c r="C48" s="158"/>
      <c r="D48" s="181" t="s">
        <v>65</v>
      </c>
      <c r="E48" s="181"/>
      <c r="F48" s="181"/>
      <c r="G48" s="181"/>
      <c r="H48" s="171" t="s">
        <v>65</v>
      </c>
      <c r="I48" s="171"/>
      <c r="J48" s="171"/>
      <c r="K48" s="158" t="s">
        <v>39</v>
      </c>
      <c r="L48" s="158"/>
      <c r="M48" s="158"/>
      <c r="N48" s="158"/>
      <c r="O48" s="158"/>
    </row>
    <row r="49" spans="2:14" ht="11.25">
      <c r="B49" s="158" t="s">
        <v>37</v>
      </c>
      <c r="C49" s="158"/>
      <c r="D49" s="181" t="s">
        <v>64</v>
      </c>
      <c r="E49" s="181"/>
      <c r="F49" s="181"/>
      <c r="G49" s="181"/>
      <c r="H49" s="171" t="s">
        <v>38</v>
      </c>
      <c r="I49" s="171"/>
      <c r="J49" s="171"/>
      <c r="L49" s="158" t="s">
        <v>77</v>
      </c>
      <c r="M49" s="158"/>
      <c r="N49" s="158"/>
    </row>
  </sheetData>
  <sheetProtection/>
  <mergeCells count="61">
    <mergeCell ref="D22:E22"/>
    <mergeCell ref="D24:E24"/>
    <mergeCell ref="D49:G49"/>
    <mergeCell ref="K48:O48"/>
    <mergeCell ref="H48:J48"/>
    <mergeCell ref="H49:J49"/>
    <mergeCell ref="A1:R1"/>
    <mergeCell ref="A2:R2"/>
    <mergeCell ref="A3:R3"/>
    <mergeCell ref="A4:R4"/>
    <mergeCell ref="D25:E25"/>
    <mergeCell ref="D21:E21"/>
    <mergeCell ref="C9:D9"/>
    <mergeCell ref="E9:I9"/>
    <mergeCell ref="N8:Q8"/>
    <mergeCell ref="O9:Q9"/>
    <mergeCell ref="B48:C48"/>
    <mergeCell ref="B49:C49"/>
    <mergeCell ref="E41:F41"/>
    <mergeCell ref="M41:N41"/>
    <mergeCell ref="L49:N49"/>
    <mergeCell ref="D48:G48"/>
    <mergeCell ref="I12:I13"/>
    <mergeCell ref="J12:J13"/>
    <mergeCell ref="H11:H13"/>
    <mergeCell ref="I11:O11"/>
    <mergeCell ref="A5:R5"/>
    <mergeCell ref="C7:Q7"/>
    <mergeCell ref="C8:D8"/>
    <mergeCell ref="E8:I8"/>
    <mergeCell ref="J8:K9"/>
    <mergeCell ref="L8:M9"/>
    <mergeCell ref="B11:B13"/>
    <mergeCell ref="C11:E11"/>
    <mergeCell ref="F11:F13"/>
    <mergeCell ref="G11:G13"/>
    <mergeCell ref="C12:C13"/>
    <mergeCell ref="D12:E13"/>
    <mergeCell ref="R11:R13"/>
    <mergeCell ref="K12:K13"/>
    <mergeCell ref="L12:L13"/>
    <mergeCell ref="M12:N12"/>
    <mergeCell ref="O12:O13"/>
    <mergeCell ref="P11:P13"/>
    <mergeCell ref="Q11:Q13"/>
    <mergeCell ref="A14:A26"/>
    <mergeCell ref="D14:E14"/>
    <mergeCell ref="D15:E15"/>
    <mergeCell ref="D26:E26"/>
    <mergeCell ref="D16:E16"/>
    <mergeCell ref="D17:E17"/>
    <mergeCell ref="D18:E18"/>
    <mergeCell ref="D19:E19"/>
    <mergeCell ref="D20:E20"/>
    <mergeCell ref="D23:E23"/>
    <mergeCell ref="A29:A33"/>
    <mergeCell ref="D29:E29"/>
    <mergeCell ref="D33:E33"/>
    <mergeCell ref="D30:E30"/>
    <mergeCell ref="D31:E31"/>
    <mergeCell ref="D32:E32"/>
  </mergeCells>
  <printOptions horizontalCentered="1"/>
  <pageMargins left="0" right="0.15748031496062992" top="0" bottom="0" header="0.5118110236220472" footer="0.5118110236220472"/>
  <pageSetup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showGridLines="0" zoomScalePageLayoutView="0" workbookViewId="0" topLeftCell="A1">
      <selection activeCell="T29" sqref="T29"/>
    </sheetView>
  </sheetViews>
  <sheetFormatPr defaultColWidth="9.00390625" defaultRowHeight="12.75"/>
  <cols>
    <col min="1" max="1" width="3.00390625" style="1" bestFit="1" customWidth="1"/>
    <col min="2" max="2" width="4.375" style="1" customWidth="1"/>
    <col min="3" max="3" width="8.00390625" style="1" customWidth="1"/>
    <col min="4" max="4" width="11.25390625" style="1" customWidth="1"/>
    <col min="5" max="5" width="7.375" style="1" customWidth="1"/>
    <col min="6" max="6" width="10.00390625" style="1" customWidth="1"/>
    <col min="7" max="7" width="12.375" style="1" customWidth="1"/>
    <col min="8" max="8" width="9.125" style="1" customWidth="1"/>
    <col min="9" max="9" width="9.75390625" style="1" customWidth="1"/>
    <col min="10" max="10" width="9.25390625" style="1" customWidth="1"/>
    <col min="11" max="11" width="7.875" style="1" customWidth="1"/>
    <col min="12" max="12" width="10.125" style="1" customWidth="1"/>
    <col min="13" max="14" width="9.125" style="1" customWidth="1"/>
    <col min="15" max="15" width="8.125" style="1" customWidth="1"/>
    <col min="16" max="16" width="7.25390625" style="1" customWidth="1"/>
    <col min="17" max="17" width="7.625" style="1" customWidth="1"/>
    <col min="18" max="18" width="9.25390625" style="1" customWidth="1"/>
    <col min="19" max="16384" width="9.125" style="1" customWidth="1"/>
  </cols>
  <sheetData>
    <row r="1" spans="1:18" ht="11.25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</row>
    <row r="2" spans="1:18" ht="11.25">
      <c r="A2" s="158" t="s">
        <v>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</row>
    <row r="3" spans="1:18" ht="11.25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</row>
    <row r="4" spans="1:18" ht="11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</row>
    <row r="5" spans="1:18" ht="11.25">
      <c r="A5" s="157" t="s">
        <v>41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</row>
    <row r="7" spans="3:18" ht="11.25">
      <c r="C7" s="200" t="s">
        <v>3</v>
      </c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</row>
    <row r="8" spans="1:18" ht="11.25">
      <c r="A8" s="2"/>
      <c r="B8" s="2"/>
      <c r="C8" s="192" t="s">
        <v>4</v>
      </c>
      <c r="D8" s="193"/>
      <c r="E8" s="194" t="s">
        <v>47</v>
      </c>
      <c r="F8" s="194"/>
      <c r="G8" s="194"/>
      <c r="H8" s="194"/>
      <c r="I8" s="195"/>
      <c r="J8" s="196" t="s">
        <v>5</v>
      </c>
      <c r="K8" s="197"/>
      <c r="L8" s="198" t="s">
        <v>43</v>
      </c>
      <c r="M8" s="199"/>
      <c r="N8" s="201" t="s">
        <v>6</v>
      </c>
      <c r="O8" s="185" t="s">
        <v>52</v>
      </c>
      <c r="P8" s="186"/>
      <c r="Q8" s="186"/>
      <c r="R8" s="187"/>
    </row>
    <row r="9" spans="1:18" ht="11.25">
      <c r="A9" s="2"/>
      <c r="B9" s="2"/>
      <c r="C9" s="54"/>
      <c r="D9" s="55"/>
      <c r="E9" s="56"/>
      <c r="F9" s="56"/>
      <c r="G9" s="56"/>
      <c r="H9" s="56"/>
      <c r="I9" s="57"/>
      <c r="J9" s="196"/>
      <c r="K9" s="197"/>
      <c r="L9" s="198"/>
      <c r="M9" s="199"/>
      <c r="N9" s="202"/>
      <c r="O9" s="188"/>
      <c r="P9" s="189"/>
      <c r="Q9" s="189"/>
      <c r="R9" s="190"/>
    </row>
    <row r="10" spans="1:18" ht="12.75" customHeight="1">
      <c r="A10" s="2"/>
      <c r="B10" s="2"/>
      <c r="C10" s="54"/>
      <c r="D10" s="55"/>
      <c r="E10" s="56"/>
      <c r="F10" s="56"/>
      <c r="G10" s="56"/>
      <c r="H10" s="56"/>
      <c r="I10" s="57"/>
      <c r="J10" s="196"/>
      <c r="K10" s="197"/>
      <c r="L10" s="198"/>
      <c r="M10" s="199"/>
      <c r="N10" s="202"/>
      <c r="O10" s="185"/>
      <c r="P10" s="186"/>
      <c r="Q10" s="186"/>
      <c r="R10" s="187"/>
    </row>
    <row r="11" spans="1:18" ht="11.25">
      <c r="A11" s="2"/>
      <c r="B11" s="2"/>
      <c r="C11" s="147" t="s">
        <v>7</v>
      </c>
      <c r="D11" s="148"/>
      <c r="E11" s="149" t="s">
        <v>42</v>
      </c>
      <c r="F11" s="149"/>
      <c r="G11" s="149"/>
      <c r="H11" s="149"/>
      <c r="I11" s="150"/>
      <c r="J11" s="165"/>
      <c r="K11" s="166"/>
      <c r="L11" s="169"/>
      <c r="M11" s="170"/>
      <c r="N11" s="203"/>
      <c r="O11" s="188"/>
      <c r="P11" s="189"/>
      <c r="Q11" s="189"/>
      <c r="R11" s="190"/>
    </row>
    <row r="13" spans="1:18" ht="11.25">
      <c r="A13" s="3"/>
      <c r="B13" s="133" t="s">
        <v>8</v>
      </c>
      <c r="C13" s="141" t="s">
        <v>9</v>
      </c>
      <c r="D13" s="141"/>
      <c r="E13" s="141"/>
      <c r="F13" s="125" t="s">
        <v>10</v>
      </c>
      <c r="G13" s="182" t="s">
        <v>11</v>
      </c>
      <c r="H13" s="206" t="s">
        <v>12</v>
      </c>
      <c r="I13" s="209" t="s">
        <v>13</v>
      </c>
      <c r="J13" s="140"/>
      <c r="K13" s="140"/>
      <c r="L13" s="140"/>
      <c r="M13" s="140"/>
      <c r="N13" s="140"/>
      <c r="O13" s="210"/>
      <c r="P13" s="134" t="s">
        <v>14</v>
      </c>
      <c r="Q13" s="125" t="s">
        <v>15</v>
      </c>
      <c r="R13" s="125" t="s">
        <v>16</v>
      </c>
    </row>
    <row r="14" spans="1:18" ht="11.25">
      <c r="A14" s="6"/>
      <c r="B14" s="142"/>
      <c r="C14" s="146" t="s">
        <v>17</v>
      </c>
      <c r="D14" s="146" t="s">
        <v>18</v>
      </c>
      <c r="E14" s="146"/>
      <c r="F14" s="126"/>
      <c r="G14" s="183"/>
      <c r="H14" s="207"/>
      <c r="I14" s="204" t="s">
        <v>19</v>
      </c>
      <c r="J14" s="128" t="s">
        <v>20</v>
      </c>
      <c r="K14" s="128" t="s">
        <v>21</v>
      </c>
      <c r="L14" s="130" t="s">
        <v>22</v>
      </c>
      <c r="M14" s="132" t="s">
        <v>23</v>
      </c>
      <c r="N14" s="132"/>
      <c r="O14" s="182" t="s">
        <v>24</v>
      </c>
      <c r="P14" s="135"/>
      <c r="Q14" s="126"/>
      <c r="R14" s="126"/>
    </row>
    <row r="15" spans="1:18" ht="11.25">
      <c r="A15" s="6"/>
      <c r="B15" s="131"/>
      <c r="C15" s="129"/>
      <c r="D15" s="129"/>
      <c r="E15" s="129"/>
      <c r="F15" s="127"/>
      <c r="G15" s="184"/>
      <c r="H15" s="208"/>
      <c r="I15" s="205"/>
      <c r="J15" s="129"/>
      <c r="K15" s="129"/>
      <c r="L15" s="131"/>
      <c r="M15" s="5" t="s">
        <v>25</v>
      </c>
      <c r="N15" s="5" t="s">
        <v>26</v>
      </c>
      <c r="O15" s="184"/>
      <c r="P15" s="136"/>
      <c r="Q15" s="127"/>
      <c r="R15" s="127"/>
    </row>
    <row r="16" spans="1:18" ht="12" customHeight="1">
      <c r="A16" s="114" t="s">
        <v>45</v>
      </c>
      <c r="B16" s="7">
        <v>1</v>
      </c>
      <c r="C16" s="8" t="s">
        <v>48</v>
      </c>
      <c r="D16" s="121" t="s">
        <v>49</v>
      </c>
      <c r="E16" s="121"/>
      <c r="F16" s="9">
        <v>17</v>
      </c>
      <c r="G16" s="10" t="s">
        <v>44</v>
      </c>
      <c r="H16" s="11">
        <v>2</v>
      </c>
      <c r="I16" s="12"/>
      <c r="J16" s="13"/>
      <c r="K16" s="14"/>
      <c r="L16" s="14"/>
      <c r="M16" s="14"/>
      <c r="N16" s="14"/>
      <c r="O16" s="15"/>
      <c r="P16" s="16">
        <v>2</v>
      </c>
      <c r="Q16" s="14"/>
      <c r="R16" s="14" t="s">
        <v>51</v>
      </c>
    </row>
    <row r="17" spans="1:18" ht="12" customHeight="1">
      <c r="A17" s="115"/>
      <c r="B17" s="17">
        <v>2</v>
      </c>
      <c r="C17" s="18"/>
      <c r="D17" s="116"/>
      <c r="E17" s="116"/>
      <c r="F17" s="19"/>
      <c r="G17" s="20"/>
      <c r="H17" s="21"/>
      <c r="I17" s="22"/>
      <c r="J17" s="23"/>
      <c r="K17" s="23"/>
      <c r="L17" s="23"/>
      <c r="M17" s="23"/>
      <c r="N17" s="23"/>
      <c r="O17" s="24"/>
      <c r="P17" s="25"/>
      <c r="Q17" s="23"/>
      <c r="R17" s="23"/>
    </row>
    <row r="18" spans="1:18" ht="12" customHeight="1">
      <c r="A18" s="115"/>
      <c r="B18" s="17">
        <v>3</v>
      </c>
      <c r="C18" s="18"/>
      <c r="D18" s="116"/>
      <c r="E18" s="116"/>
      <c r="F18" s="19"/>
      <c r="G18" s="20"/>
      <c r="H18" s="21"/>
      <c r="I18" s="22"/>
      <c r="J18" s="23"/>
      <c r="K18" s="23"/>
      <c r="L18" s="23"/>
      <c r="M18" s="23"/>
      <c r="N18" s="23"/>
      <c r="O18" s="24"/>
      <c r="P18" s="25"/>
      <c r="Q18" s="23"/>
      <c r="R18" s="23"/>
    </row>
    <row r="19" spans="1:18" ht="12" customHeight="1">
      <c r="A19" s="115"/>
      <c r="B19" s="17">
        <v>4</v>
      </c>
      <c r="C19" s="18"/>
      <c r="D19" s="116"/>
      <c r="E19" s="116"/>
      <c r="F19" s="18"/>
      <c r="G19" s="26"/>
      <c r="H19" s="21"/>
      <c r="I19" s="22"/>
      <c r="J19" s="23"/>
      <c r="K19" s="23"/>
      <c r="L19" s="23"/>
      <c r="M19" s="23"/>
      <c r="N19" s="23"/>
      <c r="O19" s="24"/>
      <c r="P19" s="25"/>
      <c r="Q19" s="23"/>
      <c r="R19" s="23"/>
    </row>
    <row r="20" spans="1:18" ht="12" customHeight="1">
      <c r="A20" s="115"/>
      <c r="B20" s="17">
        <v>5</v>
      </c>
      <c r="C20" s="18"/>
      <c r="D20" s="116"/>
      <c r="E20" s="116"/>
      <c r="F20" s="18"/>
      <c r="G20" s="26"/>
      <c r="H20" s="21"/>
      <c r="I20" s="22"/>
      <c r="J20" s="23"/>
      <c r="K20" s="23"/>
      <c r="L20" s="23"/>
      <c r="M20" s="23"/>
      <c r="N20" s="23"/>
      <c r="O20" s="24"/>
      <c r="P20" s="25"/>
      <c r="Q20" s="23"/>
      <c r="R20" s="23"/>
    </row>
    <row r="21" spans="1:18" ht="12" customHeight="1">
      <c r="A21" s="115"/>
      <c r="B21" s="17">
        <v>6</v>
      </c>
      <c r="C21" s="18"/>
      <c r="D21" s="116"/>
      <c r="E21" s="116"/>
      <c r="F21" s="18"/>
      <c r="G21" s="26"/>
      <c r="H21" s="21"/>
      <c r="I21" s="22"/>
      <c r="J21" s="23"/>
      <c r="K21" s="23"/>
      <c r="L21" s="23"/>
      <c r="M21" s="23"/>
      <c r="N21" s="23"/>
      <c r="O21" s="24"/>
      <c r="P21" s="25"/>
      <c r="Q21" s="23"/>
      <c r="R21" s="23"/>
    </row>
    <row r="22" spans="1:18" ht="12" customHeight="1">
      <c r="A22" s="115"/>
      <c r="B22" s="17">
        <v>7</v>
      </c>
      <c r="C22" s="18"/>
      <c r="D22" s="116"/>
      <c r="E22" s="116"/>
      <c r="F22" s="18"/>
      <c r="G22" s="26"/>
      <c r="H22" s="21"/>
      <c r="I22" s="22"/>
      <c r="J22" s="23"/>
      <c r="K22" s="23"/>
      <c r="L22" s="23"/>
      <c r="M22" s="23"/>
      <c r="N22" s="23"/>
      <c r="O22" s="24"/>
      <c r="P22" s="25"/>
      <c r="Q22" s="23"/>
      <c r="R22" s="23"/>
    </row>
    <row r="23" spans="1:18" ht="12" customHeight="1">
      <c r="A23" s="115"/>
      <c r="B23" s="17">
        <v>8</v>
      </c>
      <c r="C23" s="18"/>
      <c r="D23" s="116"/>
      <c r="E23" s="116"/>
      <c r="F23" s="18"/>
      <c r="G23" s="26"/>
      <c r="H23" s="21"/>
      <c r="I23" s="22"/>
      <c r="J23" s="23"/>
      <c r="K23" s="23"/>
      <c r="L23" s="23"/>
      <c r="M23" s="23"/>
      <c r="N23" s="23"/>
      <c r="O23" s="24"/>
      <c r="P23" s="25"/>
      <c r="Q23" s="23"/>
      <c r="R23" s="23"/>
    </row>
    <row r="24" spans="1:18" ht="12" customHeight="1">
      <c r="A24" s="115"/>
      <c r="B24" s="17">
        <v>9</v>
      </c>
      <c r="C24" s="18"/>
      <c r="D24" s="116"/>
      <c r="E24" s="116"/>
      <c r="F24" s="18"/>
      <c r="G24" s="26"/>
      <c r="H24" s="21"/>
      <c r="I24" s="22"/>
      <c r="J24" s="23"/>
      <c r="K24" s="23"/>
      <c r="L24" s="23"/>
      <c r="M24" s="23"/>
      <c r="N24" s="23"/>
      <c r="O24" s="24"/>
      <c r="P24" s="25"/>
      <c r="Q24" s="23"/>
      <c r="R24" s="23"/>
    </row>
    <row r="25" spans="1:18" ht="12" customHeight="1">
      <c r="A25" s="115"/>
      <c r="B25" s="17">
        <v>10</v>
      </c>
      <c r="C25" s="18"/>
      <c r="D25" s="116"/>
      <c r="E25" s="116"/>
      <c r="F25" s="18"/>
      <c r="G25" s="26"/>
      <c r="H25" s="21"/>
      <c r="I25" s="22"/>
      <c r="J25" s="23"/>
      <c r="K25" s="23"/>
      <c r="L25" s="23"/>
      <c r="M25" s="23"/>
      <c r="N25" s="23"/>
      <c r="O25" s="24"/>
      <c r="P25" s="25"/>
      <c r="Q25" s="23"/>
      <c r="R25" s="23"/>
    </row>
    <row r="26" spans="1:18" ht="12" customHeight="1">
      <c r="A26" s="27"/>
      <c r="B26" s="28"/>
      <c r="C26" s="29"/>
      <c r="D26" s="30"/>
      <c r="E26" s="30" t="s">
        <v>46</v>
      </c>
      <c r="F26" s="30"/>
      <c r="G26" s="31"/>
      <c r="H26" s="32">
        <f>SUM(H16:H25)</f>
        <v>2</v>
      </c>
      <c r="I26" s="4">
        <f>SUM(I16:I25)</f>
        <v>0</v>
      </c>
      <c r="J26" s="5">
        <v>0</v>
      </c>
      <c r="K26" s="5">
        <f aca="true" t="shared" si="0" ref="K26:Q26">SUM(K16:K25)</f>
        <v>0</v>
      </c>
      <c r="L26" s="5">
        <f t="shared" si="0"/>
        <v>0</v>
      </c>
      <c r="M26" s="5">
        <f t="shared" si="0"/>
        <v>0</v>
      </c>
      <c r="N26" s="5">
        <f t="shared" si="0"/>
        <v>0</v>
      </c>
      <c r="O26" s="33">
        <f t="shared" si="0"/>
        <v>0</v>
      </c>
      <c r="P26" s="33">
        <f t="shared" si="0"/>
        <v>2</v>
      </c>
      <c r="Q26" s="5">
        <f t="shared" si="0"/>
        <v>0</v>
      </c>
      <c r="R26" s="5">
        <v>28</v>
      </c>
    </row>
    <row r="27" spans="3:18" ht="12" customHeight="1">
      <c r="C27" s="2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</row>
    <row r="28" spans="1:18" ht="12" customHeight="1">
      <c r="A28" s="27"/>
      <c r="B28" s="30"/>
      <c r="C28" s="30"/>
      <c r="D28" s="30"/>
      <c r="E28" s="45" t="s">
        <v>31</v>
      </c>
      <c r="F28" s="45"/>
      <c r="G28" s="31"/>
      <c r="H28" s="32">
        <f>H26</f>
        <v>2</v>
      </c>
      <c r="I28" s="32">
        <f aca="true" t="shared" si="1" ref="I28:Q28">I26</f>
        <v>0</v>
      </c>
      <c r="J28" s="32">
        <f t="shared" si="1"/>
        <v>0</v>
      </c>
      <c r="K28" s="32">
        <f t="shared" si="1"/>
        <v>0</v>
      </c>
      <c r="L28" s="32">
        <f t="shared" si="1"/>
        <v>0</v>
      </c>
      <c r="M28" s="32">
        <f t="shared" si="1"/>
        <v>0</v>
      </c>
      <c r="N28" s="32">
        <f t="shared" si="1"/>
        <v>0</v>
      </c>
      <c r="O28" s="32">
        <f t="shared" si="1"/>
        <v>0</v>
      </c>
      <c r="P28" s="32">
        <f t="shared" si="1"/>
        <v>2</v>
      </c>
      <c r="Q28" s="32">
        <f t="shared" si="1"/>
        <v>0</v>
      </c>
      <c r="R28" s="32">
        <v>28</v>
      </c>
    </row>
    <row r="29" spans="1:18" ht="12" customHeight="1">
      <c r="A29" s="50"/>
      <c r="B29" s="51"/>
      <c r="C29" s="51"/>
      <c r="D29" s="51"/>
      <c r="E29" s="52"/>
      <c r="F29" s="52"/>
      <c r="G29" s="51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</row>
    <row r="31" ht="11.25">
      <c r="G31" s="1" t="s">
        <v>32</v>
      </c>
    </row>
    <row r="33" spans="3:9" ht="11.25">
      <c r="C33" s="49" t="s">
        <v>33</v>
      </c>
      <c r="D33" s="49"/>
      <c r="E33" s="49"/>
      <c r="F33" s="49"/>
      <c r="G33" s="49"/>
      <c r="H33" s="49"/>
      <c r="I33" s="49"/>
    </row>
    <row r="34" spans="2:9" ht="11.25">
      <c r="B34" s="1" t="s">
        <v>34</v>
      </c>
      <c r="C34" s="49"/>
      <c r="D34" s="49"/>
      <c r="E34" s="49"/>
      <c r="F34" s="49"/>
      <c r="G34" s="49"/>
      <c r="H34" s="49"/>
      <c r="I34" s="49"/>
    </row>
    <row r="35" spans="5:14" ht="11.25">
      <c r="E35" s="175"/>
      <c r="F35" s="176"/>
      <c r="M35" s="177"/>
      <c r="N35" s="178"/>
    </row>
    <row r="36" spans="5:13" ht="11.25">
      <c r="E36" s="49"/>
      <c r="M36" s="49" t="s">
        <v>35</v>
      </c>
    </row>
    <row r="37" spans="5:13" ht="11.25">
      <c r="E37" s="49"/>
      <c r="M37" s="49"/>
    </row>
    <row r="38" spans="5:13" ht="11.25">
      <c r="E38" s="49"/>
      <c r="M38" s="49"/>
    </row>
    <row r="40" spans="2:15" ht="12.75" customHeight="1">
      <c r="B40" s="158"/>
      <c r="C40" s="158"/>
      <c r="D40" s="157" t="s">
        <v>50</v>
      </c>
      <c r="E40" s="157"/>
      <c r="F40" s="157"/>
      <c r="G40" s="157"/>
      <c r="H40" s="191"/>
      <c r="I40" s="191"/>
      <c r="J40" s="191"/>
      <c r="K40" s="158" t="s">
        <v>39</v>
      </c>
      <c r="L40" s="158"/>
      <c r="M40" s="158"/>
      <c r="N40" s="158"/>
      <c r="O40" s="158"/>
    </row>
    <row r="41" spans="2:14" ht="11.25">
      <c r="B41" s="158"/>
      <c r="C41" s="158"/>
      <c r="D41" s="157" t="s">
        <v>38</v>
      </c>
      <c r="E41" s="157"/>
      <c r="F41" s="157"/>
      <c r="G41" s="157"/>
      <c r="L41" s="158" t="s">
        <v>40</v>
      </c>
      <c r="M41" s="158"/>
      <c r="N41" s="158"/>
    </row>
  </sheetData>
  <sheetProtection/>
  <mergeCells count="52">
    <mergeCell ref="D20:E20"/>
    <mergeCell ref="I14:I15"/>
    <mergeCell ref="H13:H15"/>
    <mergeCell ref="I13:O13"/>
    <mergeCell ref="J14:J15"/>
    <mergeCell ref="K14:K15"/>
    <mergeCell ref="L14:L15"/>
    <mergeCell ref="A16:A25"/>
    <mergeCell ref="D16:E16"/>
    <mergeCell ref="D17:E17"/>
    <mergeCell ref="D25:E25"/>
    <mergeCell ref="D18:E18"/>
    <mergeCell ref="D19:E19"/>
    <mergeCell ref="D22:E22"/>
    <mergeCell ref="D21:E21"/>
    <mergeCell ref="D23:E23"/>
    <mergeCell ref="D24:E24"/>
    <mergeCell ref="A1:R1"/>
    <mergeCell ref="A2:R2"/>
    <mergeCell ref="A3:R3"/>
    <mergeCell ref="A4:R4"/>
    <mergeCell ref="M14:N14"/>
    <mergeCell ref="O14:O15"/>
    <mergeCell ref="P13:P15"/>
    <mergeCell ref="Q13:Q15"/>
    <mergeCell ref="R13:R15"/>
    <mergeCell ref="A5:R5"/>
    <mergeCell ref="C8:D8"/>
    <mergeCell ref="E8:I8"/>
    <mergeCell ref="J8:K11"/>
    <mergeCell ref="L8:M11"/>
    <mergeCell ref="C11:D11"/>
    <mergeCell ref="E11:I11"/>
    <mergeCell ref="C7:R7"/>
    <mergeCell ref="N8:N11"/>
    <mergeCell ref="O8:R9"/>
    <mergeCell ref="O10:R11"/>
    <mergeCell ref="B41:C41"/>
    <mergeCell ref="E35:F35"/>
    <mergeCell ref="M35:N35"/>
    <mergeCell ref="L41:N41"/>
    <mergeCell ref="D40:G40"/>
    <mergeCell ref="D41:G41"/>
    <mergeCell ref="K40:O40"/>
    <mergeCell ref="H40:J40"/>
    <mergeCell ref="B40:C40"/>
    <mergeCell ref="B13:B15"/>
    <mergeCell ref="C13:E13"/>
    <mergeCell ref="F13:F15"/>
    <mergeCell ref="G13:G15"/>
    <mergeCell ref="C14:C15"/>
    <mergeCell ref="D14:E15"/>
  </mergeCells>
  <printOptions horizontalCentered="1"/>
  <pageMargins left="0" right="0.15748031496062992" top="0.1968503937007874" bottom="0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showGridLines="0" zoomScalePageLayoutView="0" workbookViewId="0" topLeftCell="A1">
      <selection activeCell="M37" sqref="M37:N37"/>
    </sheetView>
  </sheetViews>
  <sheetFormatPr defaultColWidth="9.00390625" defaultRowHeight="12.75"/>
  <cols>
    <col min="1" max="1" width="3.00390625" style="1" bestFit="1" customWidth="1"/>
    <col min="2" max="2" width="4.375" style="1" customWidth="1"/>
    <col min="3" max="3" width="8.00390625" style="1" customWidth="1"/>
    <col min="4" max="4" width="11.25390625" style="1" customWidth="1"/>
    <col min="5" max="5" width="10.625" style="1" customWidth="1"/>
    <col min="6" max="6" width="10.00390625" style="1" customWidth="1"/>
    <col min="7" max="7" width="19.375" style="2" customWidth="1"/>
    <col min="8" max="8" width="9.125" style="1" customWidth="1"/>
    <col min="9" max="9" width="9.75390625" style="1" customWidth="1"/>
    <col min="10" max="10" width="9.25390625" style="1" customWidth="1"/>
    <col min="11" max="11" width="7.875" style="1" customWidth="1"/>
    <col min="12" max="12" width="10.125" style="1" customWidth="1"/>
    <col min="13" max="13" width="3.375" style="1" customWidth="1"/>
    <col min="14" max="14" width="9.125" style="1" customWidth="1"/>
    <col min="15" max="15" width="8.125" style="1" customWidth="1"/>
    <col min="16" max="16" width="7.25390625" style="1" customWidth="1"/>
    <col min="17" max="17" width="10.375" style="1" customWidth="1"/>
    <col min="18" max="18" width="9.25390625" style="1" customWidth="1"/>
    <col min="19" max="16384" width="9.125" style="1" customWidth="1"/>
  </cols>
  <sheetData>
    <row r="1" spans="1:18" ht="11.25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</row>
    <row r="2" spans="1:18" ht="11.25">
      <c r="A2" s="158" t="s">
        <v>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</row>
    <row r="3" spans="1:18" ht="11.25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</row>
    <row r="4" spans="1:18" ht="11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</row>
    <row r="5" spans="1:18" ht="11.25">
      <c r="A5" s="157" t="s">
        <v>76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</row>
    <row r="7" spans="3:17" ht="11.25">
      <c r="C7" s="172" t="s">
        <v>3</v>
      </c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4"/>
    </row>
    <row r="8" spans="1:17" ht="36.75" customHeight="1">
      <c r="A8" s="2"/>
      <c r="B8" s="2"/>
      <c r="C8" s="159" t="s">
        <v>4</v>
      </c>
      <c r="D8" s="160"/>
      <c r="E8" s="161" t="s">
        <v>54</v>
      </c>
      <c r="F8" s="161"/>
      <c r="G8" s="161"/>
      <c r="H8" s="161"/>
      <c r="I8" s="162"/>
      <c r="J8" s="163" t="s">
        <v>5</v>
      </c>
      <c r="K8" s="164"/>
      <c r="L8" s="167"/>
      <c r="M8" s="168"/>
      <c r="N8" s="151" t="s">
        <v>53</v>
      </c>
      <c r="O8" s="152"/>
      <c r="P8" s="152"/>
      <c r="Q8" s="153"/>
    </row>
    <row r="9" spans="1:17" ht="27" customHeight="1">
      <c r="A9" s="2"/>
      <c r="B9" s="2"/>
      <c r="C9" s="147" t="s">
        <v>7</v>
      </c>
      <c r="D9" s="148"/>
      <c r="E9" s="149" t="s">
        <v>55</v>
      </c>
      <c r="F9" s="149"/>
      <c r="G9" s="149"/>
      <c r="H9" s="149"/>
      <c r="I9" s="150"/>
      <c r="J9" s="165"/>
      <c r="K9" s="166"/>
      <c r="L9" s="169"/>
      <c r="M9" s="170"/>
      <c r="N9" s="58" t="s">
        <v>6</v>
      </c>
      <c r="O9" s="154"/>
      <c r="P9" s="155"/>
      <c r="Q9" s="156"/>
    </row>
    <row r="11" spans="1:18" ht="11.25">
      <c r="A11" s="3"/>
      <c r="B11" s="133" t="s">
        <v>8</v>
      </c>
      <c r="C11" s="141" t="s">
        <v>9</v>
      </c>
      <c r="D11" s="141"/>
      <c r="E11" s="141"/>
      <c r="F11" s="125" t="s">
        <v>10</v>
      </c>
      <c r="G11" s="211" t="s">
        <v>11</v>
      </c>
      <c r="H11" s="206" t="s">
        <v>12</v>
      </c>
      <c r="I11" s="209" t="s">
        <v>13</v>
      </c>
      <c r="J11" s="140"/>
      <c r="K11" s="140"/>
      <c r="L11" s="140"/>
      <c r="M11" s="140"/>
      <c r="N11" s="140"/>
      <c r="O11" s="210"/>
      <c r="P11" s="134" t="s">
        <v>14</v>
      </c>
      <c r="Q11" s="125" t="s">
        <v>15</v>
      </c>
      <c r="R11" s="125" t="s">
        <v>16</v>
      </c>
    </row>
    <row r="12" spans="1:18" ht="11.25">
      <c r="A12" s="6"/>
      <c r="B12" s="142"/>
      <c r="C12" s="146" t="s">
        <v>17</v>
      </c>
      <c r="D12" s="146" t="s">
        <v>18</v>
      </c>
      <c r="E12" s="146"/>
      <c r="F12" s="126"/>
      <c r="G12" s="212"/>
      <c r="H12" s="207"/>
      <c r="I12" s="204" t="s">
        <v>19</v>
      </c>
      <c r="J12" s="128" t="s">
        <v>20</v>
      </c>
      <c r="K12" s="128" t="s">
        <v>21</v>
      </c>
      <c r="L12" s="130" t="s">
        <v>22</v>
      </c>
      <c r="M12" s="132" t="s">
        <v>23</v>
      </c>
      <c r="N12" s="132"/>
      <c r="O12" s="182" t="s">
        <v>24</v>
      </c>
      <c r="P12" s="135"/>
      <c r="Q12" s="126"/>
      <c r="R12" s="126"/>
    </row>
    <row r="13" spans="1:18" ht="11.25">
      <c r="A13" s="6"/>
      <c r="B13" s="131"/>
      <c r="C13" s="129"/>
      <c r="D13" s="129"/>
      <c r="E13" s="129"/>
      <c r="F13" s="127"/>
      <c r="G13" s="213"/>
      <c r="H13" s="208"/>
      <c r="I13" s="205"/>
      <c r="J13" s="129"/>
      <c r="K13" s="129"/>
      <c r="L13" s="131"/>
      <c r="M13" s="5" t="s">
        <v>25</v>
      </c>
      <c r="N13" s="5" t="s">
        <v>26</v>
      </c>
      <c r="O13" s="184"/>
      <c r="P13" s="136"/>
      <c r="Q13" s="127"/>
      <c r="R13" s="127"/>
    </row>
    <row r="14" spans="1:18" ht="12" customHeight="1">
      <c r="A14" s="114" t="s">
        <v>27</v>
      </c>
      <c r="B14" s="7">
        <v>1</v>
      </c>
      <c r="C14" s="8" t="s">
        <v>56</v>
      </c>
      <c r="D14" s="121" t="s">
        <v>57</v>
      </c>
      <c r="E14" s="121"/>
      <c r="F14" s="9">
        <v>35</v>
      </c>
      <c r="G14" s="10" t="s">
        <v>62</v>
      </c>
      <c r="H14" s="11">
        <v>2</v>
      </c>
      <c r="I14" s="12"/>
      <c r="J14" s="13"/>
      <c r="K14" s="14"/>
      <c r="L14" s="14"/>
      <c r="M14" s="14"/>
      <c r="N14" s="14"/>
      <c r="O14" s="14">
        <v>1</v>
      </c>
      <c r="P14" s="16">
        <f>(H14+I14+J14)</f>
        <v>2</v>
      </c>
      <c r="Q14" s="14">
        <v>2</v>
      </c>
      <c r="R14" s="14">
        <f>(P14-Q14)</f>
        <v>0</v>
      </c>
    </row>
    <row r="15" spans="1:18" ht="12" customHeight="1">
      <c r="A15" s="115"/>
      <c r="B15" s="17">
        <v>2</v>
      </c>
      <c r="C15" s="8" t="s">
        <v>56</v>
      </c>
      <c r="D15" s="121" t="s">
        <v>57</v>
      </c>
      <c r="E15" s="121"/>
      <c r="F15" s="19">
        <v>38</v>
      </c>
      <c r="G15" s="59" t="s">
        <v>63</v>
      </c>
      <c r="H15" s="21">
        <v>8</v>
      </c>
      <c r="I15" s="23"/>
      <c r="J15" s="23"/>
      <c r="K15" s="23"/>
      <c r="L15" s="23"/>
      <c r="M15" s="23"/>
      <c r="N15" s="23"/>
      <c r="O15" s="23">
        <v>1</v>
      </c>
      <c r="P15" s="16">
        <v>8</v>
      </c>
      <c r="Q15" s="23">
        <v>4</v>
      </c>
      <c r="R15" s="14">
        <f>(P15-Q15)</f>
        <v>4</v>
      </c>
    </row>
    <row r="16" spans="1:18" ht="12" customHeight="1">
      <c r="A16" s="115"/>
      <c r="B16" s="17">
        <v>3</v>
      </c>
      <c r="C16" s="8" t="s">
        <v>79</v>
      </c>
      <c r="D16" s="123" t="s">
        <v>80</v>
      </c>
      <c r="E16" s="124"/>
      <c r="F16" s="19">
        <v>188</v>
      </c>
      <c r="G16" s="10" t="s">
        <v>62</v>
      </c>
      <c r="H16" s="21">
        <v>2</v>
      </c>
      <c r="I16" s="22"/>
      <c r="J16" s="23"/>
      <c r="K16" s="23"/>
      <c r="L16" s="23"/>
      <c r="M16" s="23"/>
      <c r="N16" s="23"/>
      <c r="O16" s="23">
        <v>4</v>
      </c>
      <c r="P16" s="16">
        <v>2</v>
      </c>
      <c r="Q16" s="23">
        <v>2</v>
      </c>
      <c r="R16" s="14">
        <f>(P16-Q16)</f>
        <v>0</v>
      </c>
    </row>
    <row r="17" spans="1:18" ht="12" customHeight="1">
      <c r="A17" s="115"/>
      <c r="B17" s="17">
        <v>4</v>
      </c>
      <c r="C17" s="18" t="s">
        <v>58</v>
      </c>
      <c r="D17" s="123" t="s">
        <v>60</v>
      </c>
      <c r="E17" s="124"/>
      <c r="F17" s="19">
        <v>8</v>
      </c>
      <c r="G17" s="59" t="s">
        <v>63</v>
      </c>
      <c r="H17" s="11">
        <v>4</v>
      </c>
      <c r="I17" s="23"/>
      <c r="J17" s="23"/>
      <c r="K17" s="23"/>
      <c r="L17" s="23"/>
      <c r="M17" s="23"/>
      <c r="N17" s="23"/>
      <c r="O17" s="23"/>
      <c r="P17" s="16">
        <f>(H17+I17+J17)</f>
        <v>4</v>
      </c>
      <c r="Q17" s="23">
        <v>4</v>
      </c>
      <c r="R17" s="14">
        <f>(P17-Q17)</f>
        <v>0</v>
      </c>
    </row>
    <row r="18" spans="1:18" ht="12" customHeight="1">
      <c r="A18" s="115"/>
      <c r="B18" s="17">
        <v>5</v>
      </c>
      <c r="C18" s="18" t="s">
        <v>66</v>
      </c>
      <c r="D18" s="123" t="s">
        <v>61</v>
      </c>
      <c r="E18" s="124"/>
      <c r="F18" s="19">
        <v>4</v>
      </c>
      <c r="G18" s="102" t="s">
        <v>81</v>
      </c>
      <c r="H18" s="21">
        <v>1</v>
      </c>
      <c r="I18" s="22"/>
      <c r="J18" s="23"/>
      <c r="K18" s="23"/>
      <c r="L18" s="23"/>
      <c r="M18" s="23"/>
      <c r="N18" s="23"/>
      <c r="O18" s="23"/>
      <c r="P18" s="16">
        <f>(H18+I18+J18)</f>
        <v>1</v>
      </c>
      <c r="Q18" s="23">
        <v>0</v>
      </c>
      <c r="R18" s="14">
        <f>(P18-Q18)</f>
        <v>1</v>
      </c>
    </row>
    <row r="19" spans="1:18" ht="12" customHeight="1">
      <c r="A19" s="115"/>
      <c r="B19" s="17">
        <v>6</v>
      </c>
      <c r="C19" s="18"/>
      <c r="D19" s="123"/>
      <c r="E19" s="124"/>
      <c r="F19" s="19"/>
      <c r="G19" s="102"/>
      <c r="H19" s="21"/>
      <c r="I19" s="22"/>
      <c r="J19" s="23"/>
      <c r="K19" s="23"/>
      <c r="L19" s="23"/>
      <c r="M19" s="23"/>
      <c r="N19" s="23"/>
      <c r="O19" s="23"/>
      <c r="P19" s="16"/>
      <c r="Q19" s="23"/>
      <c r="R19" s="14"/>
    </row>
    <row r="20" spans="1:18" ht="12" customHeight="1">
      <c r="A20" s="115"/>
      <c r="B20" s="17">
        <v>7</v>
      </c>
      <c r="C20" s="18"/>
      <c r="D20" s="116"/>
      <c r="E20" s="116"/>
      <c r="F20" s="18"/>
      <c r="G20" s="18"/>
      <c r="H20" s="18"/>
      <c r="I20" s="22"/>
      <c r="J20" s="23"/>
      <c r="K20" s="23"/>
      <c r="L20" s="23"/>
      <c r="M20" s="23"/>
      <c r="N20" s="23"/>
      <c r="O20" s="23"/>
      <c r="P20" s="25"/>
      <c r="Q20" s="23"/>
      <c r="R20" s="23"/>
    </row>
    <row r="21" spans="1:18" ht="12" customHeight="1">
      <c r="A21" s="115"/>
      <c r="B21" s="17"/>
      <c r="C21" s="18"/>
      <c r="D21" s="123"/>
      <c r="E21" s="124"/>
      <c r="F21" s="18"/>
      <c r="G21" s="18"/>
      <c r="H21" s="18"/>
      <c r="I21" s="22"/>
      <c r="J21" s="23"/>
      <c r="K21" s="23"/>
      <c r="L21" s="23"/>
      <c r="M21" s="23"/>
      <c r="N21" s="23"/>
      <c r="O21" s="23"/>
      <c r="P21" s="25"/>
      <c r="Q21" s="23"/>
      <c r="R21" s="23"/>
    </row>
    <row r="22" spans="1:18" ht="12" customHeight="1">
      <c r="A22" s="115"/>
      <c r="B22" s="17">
        <v>10</v>
      </c>
      <c r="C22" s="18"/>
      <c r="D22" s="116"/>
      <c r="E22" s="116"/>
      <c r="F22" s="18"/>
      <c r="G22" s="60"/>
      <c r="H22" s="21"/>
      <c r="I22" s="22"/>
      <c r="J22" s="23"/>
      <c r="K22" s="23"/>
      <c r="L22" s="23"/>
      <c r="M22" s="23"/>
      <c r="N22" s="23"/>
      <c r="O22" s="23"/>
      <c r="P22" s="25"/>
      <c r="Q22" s="23"/>
      <c r="R22" s="23"/>
    </row>
    <row r="23" spans="1:18" ht="12" customHeight="1">
      <c r="A23" s="27"/>
      <c r="B23" s="28"/>
      <c r="C23" s="29"/>
      <c r="D23" s="30"/>
      <c r="E23" s="30" t="s">
        <v>28</v>
      </c>
      <c r="F23" s="30"/>
      <c r="G23" s="61"/>
      <c r="H23" s="32">
        <f>SUM(H14:H22)</f>
        <v>17</v>
      </c>
      <c r="I23" s="4">
        <f>SUM(I14:I22)</f>
        <v>0</v>
      </c>
      <c r="J23" s="5">
        <v>4</v>
      </c>
      <c r="K23" s="5">
        <f aca="true" t="shared" si="0" ref="K23:R23">SUM(K14:K22)</f>
        <v>0</v>
      </c>
      <c r="L23" s="5">
        <f t="shared" si="0"/>
        <v>0</v>
      </c>
      <c r="M23" s="5">
        <f t="shared" si="0"/>
        <v>0</v>
      </c>
      <c r="N23" s="5">
        <f t="shared" si="0"/>
        <v>0</v>
      </c>
      <c r="O23" s="33">
        <f t="shared" si="0"/>
        <v>6</v>
      </c>
      <c r="P23" s="33">
        <f t="shared" si="0"/>
        <v>17</v>
      </c>
      <c r="Q23" s="5">
        <f t="shared" si="0"/>
        <v>12</v>
      </c>
      <c r="R23" s="5">
        <f t="shared" si="0"/>
        <v>5</v>
      </c>
    </row>
    <row r="24" spans="3:18" ht="12" customHeight="1">
      <c r="C24" s="2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</row>
    <row r="25" spans="1:18" ht="12" customHeight="1">
      <c r="A25" s="117" t="s">
        <v>29</v>
      </c>
      <c r="B25" s="97">
        <v>1</v>
      </c>
      <c r="C25" s="75" t="s">
        <v>56</v>
      </c>
      <c r="D25" s="119" t="s">
        <v>57</v>
      </c>
      <c r="E25" s="119"/>
      <c r="F25" s="89">
        <v>80</v>
      </c>
      <c r="G25" s="71" t="s">
        <v>62</v>
      </c>
      <c r="H25" s="100">
        <v>4</v>
      </c>
      <c r="I25" s="36"/>
      <c r="J25" s="13"/>
      <c r="K25" s="13"/>
      <c r="L25" s="13"/>
      <c r="M25" s="13"/>
      <c r="N25" s="13"/>
      <c r="O25" s="13">
        <v>2</v>
      </c>
      <c r="P25" s="36">
        <f>(H25+I25+J25)</f>
        <v>4</v>
      </c>
      <c r="Q25" s="13">
        <v>0</v>
      </c>
      <c r="R25" s="13">
        <v>2</v>
      </c>
    </row>
    <row r="26" spans="1:18" ht="12" customHeight="1">
      <c r="A26" s="118"/>
      <c r="B26" s="98">
        <v>2</v>
      </c>
      <c r="C26" s="8" t="s">
        <v>56</v>
      </c>
      <c r="D26" s="121" t="s">
        <v>57</v>
      </c>
      <c r="E26" s="121"/>
      <c r="F26" s="19">
        <v>147</v>
      </c>
      <c r="G26" s="59" t="s">
        <v>63</v>
      </c>
      <c r="H26" s="22">
        <v>8</v>
      </c>
      <c r="I26" s="25"/>
      <c r="J26" s="23"/>
      <c r="K26" s="23"/>
      <c r="L26" s="23"/>
      <c r="M26" s="23"/>
      <c r="N26" s="23"/>
      <c r="O26" s="23">
        <v>2</v>
      </c>
      <c r="P26" s="25">
        <v>8</v>
      </c>
      <c r="Q26" s="23">
        <v>0</v>
      </c>
      <c r="R26" s="23">
        <v>8</v>
      </c>
    </row>
    <row r="27" spans="1:18" ht="12" customHeight="1">
      <c r="A27" s="118"/>
      <c r="B27" s="98">
        <v>3</v>
      </c>
      <c r="C27" s="37"/>
      <c r="D27" s="215"/>
      <c r="E27" s="215"/>
      <c r="F27" s="38"/>
      <c r="G27" s="38"/>
      <c r="H27" s="38"/>
      <c r="I27" s="25"/>
      <c r="J27" s="23"/>
      <c r="K27" s="23"/>
      <c r="L27" s="23"/>
      <c r="M27" s="23"/>
      <c r="N27" s="23"/>
      <c r="O27" s="23"/>
      <c r="P27" s="25"/>
      <c r="Q27" s="23"/>
      <c r="R27" s="23"/>
    </row>
    <row r="28" spans="1:18" ht="12" customHeight="1">
      <c r="A28" s="118"/>
      <c r="B28" s="98">
        <v>4</v>
      </c>
      <c r="C28" s="37"/>
      <c r="D28" s="215"/>
      <c r="E28" s="215"/>
      <c r="F28" s="38"/>
      <c r="G28" s="38"/>
      <c r="H28" s="38"/>
      <c r="I28" s="25"/>
      <c r="J28" s="23"/>
      <c r="K28" s="23"/>
      <c r="L28" s="23"/>
      <c r="M28" s="23"/>
      <c r="N28" s="23"/>
      <c r="O28" s="23"/>
      <c r="P28" s="25"/>
      <c r="Q28" s="23"/>
      <c r="R28" s="23"/>
    </row>
    <row r="29" spans="1:18" ht="12" customHeight="1">
      <c r="A29" s="214"/>
      <c r="B29" s="99">
        <v>5</v>
      </c>
      <c r="C29" s="40"/>
      <c r="D29" s="216"/>
      <c r="E29" s="216"/>
      <c r="F29" s="41"/>
      <c r="G29" s="41"/>
      <c r="H29" s="41"/>
      <c r="I29" s="42"/>
      <c r="J29" s="43"/>
      <c r="K29" s="43"/>
      <c r="L29" s="43"/>
      <c r="M29" s="43"/>
      <c r="N29" s="43"/>
      <c r="O29" s="43"/>
      <c r="P29" s="42"/>
      <c r="Q29" s="43"/>
      <c r="R29" s="43"/>
    </row>
    <row r="30" spans="1:18" ht="12" customHeight="1">
      <c r="A30" s="27"/>
      <c r="B30" s="30"/>
      <c r="C30" s="101"/>
      <c r="D30" s="30"/>
      <c r="E30" s="30" t="s">
        <v>30</v>
      </c>
      <c r="F30" s="30"/>
      <c r="G30" s="61"/>
      <c r="H30" s="4">
        <f>SUM(H25:H29)</f>
        <v>12</v>
      </c>
      <c r="I30" s="33">
        <f>SUM(I25:I29)</f>
        <v>0</v>
      </c>
      <c r="J30" s="5">
        <v>4</v>
      </c>
      <c r="K30" s="5">
        <f aca="true" t="shared" si="1" ref="K30:R30">SUM(K25:K29)</f>
        <v>0</v>
      </c>
      <c r="L30" s="5">
        <f t="shared" si="1"/>
        <v>0</v>
      </c>
      <c r="M30" s="5">
        <f t="shared" si="1"/>
        <v>0</v>
      </c>
      <c r="N30" s="5">
        <f t="shared" si="1"/>
        <v>0</v>
      </c>
      <c r="O30" s="44">
        <f t="shared" si="1"/>
        <v>4</v>
      </c>
      <c r="P30" s="33">
        <f t="shared" si="1"/>
        <v>12</v>
      </c>
      <c r="Q30" s="5">
        <f t="shared" si="1"/>
        <v>0</v>
      </c>
      <c r="R30" s="5">
        <f t="shared" si="1"/>
        <v>10</v>
      </c>
    </row>
    <row r="31" spans="1:18" ht="12" customHeight="1">
      <c r="A31" s="27"/>
      <c r="B31" s="30"/>
      <c r="C31" s="30"/>
      <c r="D31" s="30"/>
      <c r="E31" s="45" t="s">
        <v>31</v>
      </c>
      <c r="F31" s="45"/>
      <c r="G31" s="61"/>
      <c r="H31" s="32">
        <f aca="true" t="shared" si="2" ref="H31:R31">SUM(H23+H30)</f>
        <v>29</v>
      </c>
      <c r="I31" s="46">
        <f t="shared" si="2"/>
        <v>0</v>
      </c>
      <c r="J31" s="47">
        <f t="shared" si="2"/>
        <v>8</v>
      </c>
      <c r="K31" s="47">
        <f t="shared" si="2"/>
        <v>0</v>
      </c>
      <c r="L31" s="47">
        <f t="shared" si="2"/>
        <v>0</v>
      </c>
      <c r="M31" s="47">
        <f t="shared" si="2"/>
        <v>0</v>
      </c>
      <c r="N31" s="47">
        <f t="shared" si="2"/>
        <v>0</v>
      </c>
      <c r="O31" s="48">
        <f t="shared" si="2"/>
        <v>10</v>
      </c>
      <c r="P31" s="46">
        <f t="shared" si="2"/>
        <v>29</v>
      </c>
      <c r="Q31" s="47">
        <f t="shared" si="2"/>
        <v>12</v>
      </c>
      <c r="R31" s="47">
        <f t="shared" si="2"/>
        <v>15</v>
      </c>
    </row>
    <row r="33" ht="11.25">
      <c r="G33" s="2" t="s">
        <v>32</v>
      </c>
    </row>
    <row r="35" spans="3:9" ht="11.25">
      <c r="C35" s="49" t="s">
        <v>33</v>
      </c>
      <c r="D35" s="49"/>
      <c r="E35" s="49"/>
      <c r="F35" s="49"/>
      <c r="G35" s="62"/>
      <c r="H35" s="49"/>
      <c r="I35" s="49"/>
    </row>
    <row r="36" spans="2:9" ht="11.25">
      <c r="B36" s="1" t="s">
        <v>34</v>
      </c>
      <c r="C36" s="49"/>
      <c r="D36" s="49"/>
      <c r="E36" s="49"/>
      <c r="F36" s="49"/>
      <c r="G36" s="62"/>
      <c r="H36" s="49"/>
      <c r="I36" s="49"/>
    </row>
    <row r="37" spans="5:14" ht="11.25">
      <c r="E37" s="175">
        <v>40483</v>
      </c>
      <c r="F37" s="176"/>
      <c r="M37" s="177">
        <v>40483</v>
      </c>
      <c r="N37" s="178"/>
    </row>
    <row r="38" spans="5:13" ht="11.25">
      <c r="E38" s="49"/>
      <c r="M38" s="49" t="s">
        <v>35</v>
      </c>
    </row>
    <row r="39" spans="5:13" ht="11.25">
      <c r="E39" s="49"/>
      <c r="M39" s="49"/>
    </row>
    <row r="40" spans="5:13" ht="11.25">
      <c r="E40" s="49"/>
      <c r="M40" s="49"/>
    </row>
    <row r="41" spans="5:13" ht="11.25">
      <c r="E41" s="49"/>
      <c r="M41" s="49"/>
    </row>
    <row r="43" spans="2:15" ht="11.25">
      <c r="B43" s="158" t="s">
        <v>36</v>
      </c>
      <c r="C43" s="158"/>
      <c r="D43" s="157" t="s">
        <v>67</v>
      </c>
      <c r="E43" s="157"/>
      <c r="F43" s="157"/>
      <c r="G43" s="157"/>
      <c r="H43" s="171" t="s">
        <v>65</v>
      </c>
      <c r="I43" s="171"/>
      <c r="J43" s="171"/>
      <c r="K43" s="158" t="s">
        <v>39</v>
      </c>
      <c r="L43" s="158"/>
      <c r="M43" s="158"/>
      <c r="N43" s="158"/>
      <c r="O43" s="158"/>
    </row>
    <row r="44" spans="2:14" ht="11.25">
      <c r="B44" s="158" t="s">
        <v>37</v>
      </c>
      <c r="C44" s="158"/>
      <c r="D44" s="157" t="s">
        <v>64</v>
      </c>
      <c r="E44" s="157"/>
      <c r="F44" s="157"/>
      <c r="G44" s="157"/>
      <c r="H44" s="171" t="s">
        <v>38</v>
      </c>
      <c r="I44" s="171"/>
      <c r="J44" s="171"/>
      <c r="L44" s="158" t="s">
        <v>77</v>
      </c>
      <c r="M44" s="158"/>
      <c r="N44" s="158"/>
    </row>
  </sheetData>
  <sheetProtection/>
  <mergeCells count="57">
    <mergeCell ref="D21:E21"/>
    <mergeCell ref="A25:A29"/>
    <mergeCell ref="D25:E25"/>
    <mergeCell ref="D26:E26"/>
    <mergeCell ref="D27:E27"/>
    <mergeCell ref="D28:E28"/>
    <mergeCell ref="D29:E29"/>
    <mergeCell ref="Q11:Q13"/>
    <mergeCell ref="A14:A22"/>
    <mergeCell ref="D14:E14"/>
    <mergeCell ref="D15:E15"/>
    <mergeCell ref="D22:E22"/>
    <mergeCell ref="D16:E16"/>
    <mergeCell ref="D17:E17"/>
    <mergeCell ref="D18:E18"/>
    <mergeCell ref="D19:E19"/>
    <mergeCell ref="D20:E20"/>
    <mergeCell ref="I12:I13"/>
    <mergeCell ref="J12:J13"/>
    <mergeCell ref="H11:H13"/>
    <mergeCell ref="I11:O11"/>
    <mergeCell ref="R11:R13"/>
    <mergeCell ref="K12:K13"/>
    <mergeCell ref="L12:L13"/>
    <mergeCell ref="M12:N12"/>
    <mergeCell ref="O12:O13"/>
    <mergeCell ref="P11:P13"/>
    <mergeCell ref="C9:D9"/>
    <mergeCell ref="E9:I9"/>
    <mergeCell ref="N8:Q8"/>
    <mergeCell ref="O9:Q9"/>
    <mergeCell ref="B11:B13"/>
    <mergeCell ref="C11:E11"/>
    <mergeCell ref="F11:F13"/>
    <mergeCell ref="G11:G13"/>
    <mergeCell ref="C12:C13"/>
    <mergeCell ref="D12:E13"/>
    <mergeCell ref="D44:G44"/>
    <mergeCell ref="K43:O43"/>
    <mergeCell ref="A1:R1"/>
    <mergeCell ref="A2:R2"/>
    <mergeCell ref="A3:R3"/>
    <mergeCell ref="A4:R4"/>
    <mergeCell ref="C8:D8"/>
    <mergeCell ref="E8:I8"/>
    <mergeCell ref="J8:K9"/>
    <mergeCell ref="L8:M9"/>
    <mergeCell ref="H43:J43"/>
    <mergeCell ref="H44:J44"/>
    <mergeCell ref="A5:R5"/>
    <mergeCell ref="C7:Q7"/>
    <mergeCell ref="B43:C43"/>
    <mergeCell ref="B44:C44"/>
    <mergeCell ref="E37:F37"/>
    <mergeCell ref="M37:N37"/>
    <mergeCell ref="L44:N44"/>
    <mergeCell ref="D43:G43"/>
  </mergeCells>
  <printOptions horizontalCentered="1"/>
  <pageMargins left="0" right="0.15748031496062992" top="0.1968503937007874" bottom="0" header="0.5118110236220472" footer="0.5118110236220472"/>
  <pageSetup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9"/>
  <sheetViews>
    <sheetView showGridLines="0" tabSelected="1" zoomScalePageLayoutView="0" workbookViewId="0" topLeftCell="C1">
      <selection activeCell="K44" sqref="K44"/>
    </sheetView>
  </sheetViews>
  <sheetFormatPr defaultColWidth="9.00390625" defaultRowHeight="12.75"/>
  <cols>
    <col min="1" max="1" width="3.00390625" style="1" bestFit="1" customWidth="1"/>
    <col min="2" max="2" width="4.375" style="1" customWidth="1"/>
    <col min="3" max="3" width="9.375" style="1" customWidth="1"/>
    <col min="4" max="4" width="11.25390625" style="1" customWidth="1"/>
    <col min="5" max="5" width="16.125" style="1" customWidth="1"/>
    <col min="6" max="6" width="8.25390625" style="1" customWidth="1"/>
    <col min="7" max="7" width="21.625" style="2" customWidth="1"/>
    <col min="8" max="8" width="9.125" style="1" customWidth="1"/>
    <col min="9" max="9" width="9.75390625" style="1" customWidth="1"/>
    <col min="10" max="10" width="10.375" style="1" customWidth="1"/>
    <col min="11" max="11" width="7.875" style="1" customWidth="1"/>
    <col min="12" max="12" width="10.125" style="1" customWidth="1"/>
    <col min="13" max="13" width="5.625" style="1" customWidth="1"/>
    <col min="14" max="14" width="9.125" style="1" customWidth="1"/>
    <col min="15" max="15" width="8.125" style="1" customWidth="1"/>
    <col min="16" max="16" width="7.25390625" style="1" customWidth="1"/>
    <col min="17" max="17" width="12.00390625" style="1" customWidth="1"/>
    <col min="18" max="18" width="11.375" style="1" customWidth="1"/>
    <col min="19" max="16384" width="9.125" style="1" customWidth="1"/>
  </cols>
  <sheetData>
    <row r="1" spans="1:18" ht="11.25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</row>
    <row r="2" spans="1:18" ht="11.25">
      <c r="A2" s="158" t="s">
        <v>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</row>
    <row r="3" spans="1:18" ht="11.25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</row>
    <row r="4" spans="1:18" ht="11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</row>
    <row r="5" spans="1:18" ht="11.25">
      <c r="A5" s="157" t="s">
        <v>102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</row>
    <row r="7" spans="3:17" ht="11.25">
      <c r="C7" s="172" t="s">
        <v>3</v>
      </c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4"/>
    </row>
    <row r="8" spans="1:17" ht="35.25" customHeight="1">
      <c r="A8" s="2"/>
      <c r="B8" s="2"/>
      <c r="C8" s="159" t="s">
        <v>4</v>
      </c>
      <c r="D8" s="160"/>
      <c r="E8" s="161"/>
      <c r="F8" s="161"/>
      <c r="G8" s="161"/>
      <c r="H8" s="161"/>
      <c r="I8" s="162"/>
      <c r="J8" s="113" t="s">
        <v>101</v>
      </c>
      <c r="K8" s="221"/>
      <c r="L8" s="222"/>
      <c r="M8" s="111"/>
      <c r="N8" s="151" t="s">
        <v>53</v>
      </c>
      <c r="O8" s="152"/>
      <c r="P8" s="152"/>
      <c r="Q8" s="153"/>
    </row>
    <row r="9" spans="1:17" ht="30.75" customHeight="1">
      <c r="A9" s="2"/>
      <c r="B9" s="2"/>
      <c r="C9" s="147" t="s">
        <v>7</v>
      </c>
      <c r="D9" s="148"/>
      <c r="E9" s="149"/>
      <c r="F9" s="149"/>
      <c r="G9" s="149"/>
      <c r="H9" s="149"/>
      <c r="I9" s="150"/>
      <c r="J9" s="109"/>
      <c r="K9" s="223"/>
      <c r="L9" s="223"/>
      <c r="M9" s="112"/>
      <c r="N9" s="58" t="s">
        <v>6</v>
      </c>
      <c r="O9" s="154"/>
      <c r="P9" s="155"/>
      <c r="Q9" s="156"/>
    </row>
    <row r="11" spans="1:18" ht="11.25">
      <c r="A11" s="3"/>
      <c r="B11" s="133" t="s">
        <v>8</v>
      </c>
      <c r="C11" s="141" t="s">
        <v>9</v>
      </c>
      <c r="D11" s="141"/>
      <c r="E11" s="141"/>
      <c r="F11" s="125" t="s">
        <v>10</v>
      </c>
      <c r="G11" s="143" t="s">
        <v>11</v>
      </c>
      <c r="H11" s="137" t="s">
        <v>12</v>
      </c>
      <c r="I11" s="140" t="s">
        <v>13</v>
      </c>
      <c r="J11" s="140"/>
      <c r="K11" s="140"/>
      <c r="L11" s="140"/>
      <c r="M11" s="140"/>
      <c r="N11" s="140"/>
      <c r="O11" s="141"/>
      <c r="P11" s="134" t="s">
        <v>14</v>
      </c>
      <c r="Q11" s="125" t="s">
        <v>15</v>
      </c>
      <c r="R11" s="125" t="s">
        <v>16</v>
      </c>
    </row>
    <row r="12" spans="1:18" ht="11.25">
      <c r="A12" s="6"/>
      <c r="B12" s="142"/>
      <c r="C12" s="146" t="s">
        <v>17</v>
      </c>
      <c r="D12" s="146" t="s">
        <v>18</v>
      </c>
      <c r="E12" s="146"/>
      <c r="F12" s="126"/>
      <c r="G12" s="144"/>
      <c r="H12" s="138"/>
      <c r="I12" s="128" t="s">
        <v>19</v>
      </c>
      <c r="J12" s="128" t="s">
        <v>20</v>
      </c>
      <c r="K12" s="128" t="s">
        <v>21</v>
      </c>
      <c r="L12" s="130" t="s">
        <v>22</v>
      </c>
      <c r="M12" s="132" t="s">
        <v>23</v>
      </c>
      <c r="N12" s="132"/>
      <c r="O12" s="133" t="s">
        <v>24</v>
      </c>
      <c r="P12" s="135"/>
      <c r="Q12" s="126"/>
      <c r="R12" s="126"/>
    </row>
    <row r="13" spans="1:18" ht="11.25">
      <c r="A13" s="6"/>
      <c r="B13" s="131"/>
      <c r="C13" s="129"/>
      <c r="D13" s="129"/>
      <c r="E13" s="129"/>
      <c r="F13" s="127"/>
      <c r="G13" s="145"/>
      <c r="H13" s="139"/>
      <c r="I13" s="129"/>
      <c r="J13" s="129"/>
      <c r="K13" s="129"/>
      <c r="L13" s="131"/>
      <c r="M13" s="5" t="s">
        <v>25</v>
      </c>
      <c r="N13" s="5" t="s">
        <v>26</v>
      </c>
      <c r="O13" s="131"/>
      <c r="P13" s="136"/>
      <c r="Q13" s="127"/>
      <c r="R13" s="127"/>
    </row>
    <row r="14" spans="1:18" ht="12" customHeight="1">
      <c r="A14" s="114" t="s">
        <v>27</v>
      </c>
      <c r="B14" s="7">
        <v>1</v>
      </c>
      <c r="C14" s="18"/>
      <c r="D14" s="217"/>
      <c r="E14" s="218"/>
      <c r="F14" s="19"/>
      <c r="G14" s="72"/>
      <c r="H14" s="66"/>
      <c r="I14" s="14"/>
      <c r="J14" s="13"/>
      <c r="K14" s="14"/>
      <c r="L14" s="14"/>
      <c r="M14" s="14"/>
      <c r="N14" s="14"/>
      <c r="O14" s="14"/>
      <c r="P14" s="66"/>
      <c r="Q14" s="14"/>
      <c r="R14" s="13"/>
    </row>
    <row r="15" spans="1:18" ht="12" customHeight="1">
      <c r="A15" s="115"/>
      <c r="B15" s="17">
        <v>2</v>
      </c>
      <c r="C15" s="8"/>
      <c r="D15" s="121"/>
      <c r="E15" s="121"/>
      <c r="F15" s="9"/>
      <c r="G15" s="72"/>
      <c r="H15" s="67"/>
      <c r="I15" s="23"/>
      <c r="J15" s="23"/>
      <c r="K15" s="23"/>
      <c r="L15" s="23"/>
      <c r="M15" s="23"/>
      <c r="N15" s="23"/>
      <c r="O15" s="23"/>
      <c r="P15" s="66"/>
      <c r="Q15" s="23"/>
      <c r="R15" s="23"/>
    </row>
    <row r="16" spans="1:18" ht="12" customHeight="1">
      <c r="A16" s="115"/>
      <c r="B16" s="17">
        <v>3</v>
      </c>
      <c r="C16" s="8"/>
      <c r="D16" s="121"/>
      <c r="E16" s="121"/>
      <c r="F16" s="9"/>
      <c r="G16" s="72"/>
      <c r="H16" s="67"/>
      <c r="I16" s="23"/>
      <c r="J16" s="23"/>
      <c r="K16" s="23"/>
      <c r="L16" s="23"/>
      <c r="M16" s="23"/>
      <c r="N16" s="23"/>
      <c r="O16" s="23"/>
      <c r="P16" s="66"/>
      <c r="Q16" s="23"/>
      <c r="R16" s="23"/>
    </row>
    <row r="17" spans="1:18" ht="12" customHeight="1">
      <c r="A17" s="115"/>
      <c r="B17" s="17">
        <v>4</v>
      </c>
      <c r="C17" s="18"/>
      <c r="D17" s="116"/>
      <c r="E17" s="116"/>
      <c r="F17" s="19"/>
      <c r="G17" s="65"/>
      <c r="H17" s="66"/>
      <c r="I17" s="23"/>
      <c r="J17" s="23"/>
      <c r="K17" s="23"/>
      <c r="L17" s="23"/>
      <c r="M17" s="23"/>
      <c r="N17" s="23"/>
      <c r="O17" s="23"/>
      <c r="P17" s="66"/>
      <c r="Q17" s="23"/>
      <c r="R17" s="23"/>
    </row>
    <row r="18" spans="1:18" ht="12" customHeight="1">
      <c r="A18" s="115"/>
      <c r="B18" s="107">
        <v>5</v>
      </c>
      <c r="C18" s="82"/>
      <c r="D18" s="122"/>
      <c r="E18" s="122"/>
      <c r="F18" s="83"/>
      <c r="G18" s="84"/>
      <c r="H18" s="83"/>
      <c r="I18" s="86"/>
      <c r="J18" s="86"/>
      <c r="K18" s="86"/>
      <c r="L18" s="86"/>
      <c r="M18" s="86"/>
      <c r="N18" s="86"/>
      <c r="O18" s="86"/>
      <c r="P18" s="108"/>
      <c r="Q18" s="86"/>
      <c r="R18" s="86"/>
    </row>
    <row r="19" spans="1:18" ht="12" customHeight="1">
      <c r="A19" s="115"/>
      <c r="B19" s="107">
        <v>6</v>
      </c>
      <c r="C19" s="82"/>
      <c r="D19" s="122"/>
      <c r="E19" s="122"/>
      <c r="F19" s="83"/>
      <c r="G19" s="84"/>
      <c r="H19" s="85"/>
      <c r="I19" s="86"/>
      <c r="J19" s="86"/>
      <c r="K19" s="86"/>
      <c r="L19" s="86"/>
      <c r="M19" s="86"/>
      <c r="N19" s="86"/>
      <c r="O19" s="86"/>
      <c r="P19" s="108"/>
      <c r="Q19" s="86"/>
      <c r="R19" s="86"/>
    </row>
    <row r="20" spans="1:18" ht="12" customHeight="1">
      <c r="A20" s="115"/>
      <c r="B20" s="110">
        <v>7</v>
      </c>
      <c r="C20" s="82"/>
      <c r="D20" s="122"/>
      <c r="E20" s="122"/>
      <c r="F20" s="83"/>
      <c r="G20" s="84"/>
      <c r="H20" s="85"/>
      <c r="I20" s="86"/>
      <c r="J20" s="86"/>
      <c r="K20" s="86"/>
      <c r="L20" s="86"/>
      <c r="M20" s="86"/>
      <c r="N20" s="86"/>
      <c r="O20" s="86"/>
      <c r="P20" s="108"/>
      <c r="Q20" s="86"/>
      <c r="R20" s="86"/>
    </row>
    <row r="21" spans="1:18" ht="12" customHeight="1">
      <c r="A21" s="115"/>
      <c r="B21" s="107">
        <v>8</v>
      </c>
      <c r="C21" s="82"/>
      <c r="D21" s="219"/>
      <c r="E21" s="220"/>
      <c r="F21" s="83"/>
      <c r="G21" s="84"/>
      <c r="H21" s="85"/>
      <c r="I21" s="86"/>
      <c r="J21" s="86"/>
      <c r="K21" s="86"/>
      <c r="L21" s="86"/>
      <c r="M21" s="86"/>
      <c r="N21" s="86"/>
      <c r="O21" s="86"/>
      <c r="P21" s="108"/>
      <c r="Q21" s="86"/>
      <c r="R21" s="86"/>
    </row>
    <row r="22" spans="1:18" ht="12" customHeight="1">
      <c r="A22" s="115"/>
      <c r="B22" s="107">
        <v>9</v>
      </c>
      <c r="C22" s="82"/>
      <c r="D22" s="219"/>
      <c r="E22" s="220"/>
      <c r="F22" s="83"/>
      <c r="G22" s="84"/>
      <c r="H22" s="85"/>
      <c r="I22" s="86"/>
      <c r="J22" s="86"/>
      <c r="K22" s="86"/>
      <c r="L22" s="86"/>
      <c r="M22" s="86"/>
      <c r="N22" s="86"/>
      <c r="O22" s="86"/>
      <c r="P22" s="108"/>
      <c r="Q22" s="86"/>
      <c r="R22" s="86"/>
    </row>
    <row r="23" spans="1:18" ht="12" customHeight="1">
      <c r="A23" s="115"/>
      <c r="B23" s="107">
        <v>10</v>
      </c>
      <c r="C23" s="82"/>
      <c r="D23" s="122"/>
      <c r="E23" s="122"/>
      <c r="F23" s="83"/>
      <c r="G23" s="84"/>
      <c r="H23" s="85"/>
      <c r="I23" s="86"/>
      <c r="J23" s="86"/>
      <c r="K23" s="86"/>
      <c r="L23" s="86"/>
      <c r="M23" s="86"/>
      <c r="N23" s="86"/>
      <c r="O23" s="86"/>
      <c r="P23" s="108"/>
      <c r="Q23" s="86"/>
      <c r="R23" s="86"/>
    </row>
    <row r="24" spans="1:18" ht="12" customHeight="1">
      <c r="A24" s="115"/>
      <c r="B24" s="107">
        <v>11</v>
      </c>
      <c r="C24" s="82"/>
      <c r="D24" s="122"/>
      <c r="E24" s="122"/>
      <c r="F24" s="83"/>
      <c r="G24" s="84"/>
      <c r="H24" s="85"/>
      <c r="I24" s="86"/>
      <c r="J24" s="86"/>
      <c r="K24" s="86"/>
      <c r="L24" s="86"/>
      <c r="M24" s="86"/>
      <c r="N24" s="86"/>
      <c r="O24" s="86"/>
      <c r="P24" s="103"/>
      <c r="Q24" s="86"/>
      <c r="R24" s="86"/>
    </row>
    <row r="25" spans="1:18" ht="12" customHeight="1">
      <c r="A25" s="115"/>
      <c r="B25" s="17">
        <v>12</v>
      </c>
      <c r="C25" s="18"/>
      <c r="D25" s="116"/>
      <c r="E25" s="116"/>
      <c r="F25" s="19"/>
      <c r="G25" s="65"/>
      <c r="H25" s="70"/>
      <c r="I25" s="23"/>
      <c r="J25" s="23"/>
      <c r="K25" s="23"/>
      <c r="L25" s="23"/>
      <c r="M25" s="23"/>
      <c r="N25" s="23"/>
      <c r="O25" s="23"/>
      <c r="P25" s="25"/>
      <c r="Q25" s="23"/>
      <c r="R25" s="23"/>
    </row>
    <row r="26" spans="1:18" ht="12" customHeight="1">
      <c r="A26" s="115"/>
      <c r="B26" s="7">
        <v>13</v>
      </c>
      <c r="C26" s="18"/>
      <c r="D26" s="123"/>
      <c r="E26" s="124"/>
      <c r="F26" s="19"/>
      <c r="G26" s="37"/>
      <c r="H26" s="70"/>
      <c r="I26" s="23"/>
      <c r="J26" s="23"/>
      <c r="K26" s="23"/>
      <c r="L26" s="23"/>
      <c r="M26" s="23"/>
      <c r="N26" s="23"/>
      <c r="O26" s="23"/>
      <c r="P26" s="25"/>
      <c r="Q26" s="23"/>
      <c r="R26" s="23"/>
    </row>
    <row r="27" spans="1:18" ht="12" customHeight="1">
      <c r="A27" s="115"/>
      <c r="B27" s="17">
        <v>14</v>
      </c>
      <c r="C27" s="18"/>
      <c r="D27" s="116"/>
      <c r="E27" s="116"/>
      <c r="F27" s="18"/>
      <c r="G27" s="37"/>
      <c r="H27" s="68"/>
      <c r="I27" s="23"/>
      <c r="J27" s="23"/>
      <c r="K27" s="23"/>
      <c r="L27" s="23"/>
      <c r="M27" s="23"/>
      <c r="N27" s="23"/>
      <c r="O27" s="23"/>
      <c r="P27" s="25"/>
      <c r="Q27" s="23"/>
      <c r="R27" s="23"/>
    </row>
    <row r="28" spans="1:18" ht="12" customHeight="1">
      <c r="A28" s="27"/>
      <c r="B28" s="28"/>
      <c r="C28" s="29"/>
      <c r="D28" s="30"/>
      <c r="E28" s="30" t="s">
        <v>28</v>
      </c>
      <c r="F28" s="30"/>
      <c r="G28" s="29"/>
      <c r="H28" s="69">
        <f>SUM(H14:H27)</f>
        <v>0</v>
      </c>
      <c r="I28" s="5">
        <f>SUM(I14:I27)</f>
        <v>0</v>
      </c>
      <c r="J28" s="5">
        <v>0</v>
      </c>
      <c r="K28" s="5">
        <f aca="true" t="shared" si="0" ref="K28:R28">SUM(K14:K27)</f>
        <v>0</v>
      </c>
      <c r="L28" s="5">
        <f t="shared" si="0"/>
        <v>0</v>
      </c>
      <c r="M28" s="5">
        <f t="shared" si="0"/>
        <v>0</v>
      </c>
      <c r="N28" s="5">
        <f t="shared" si="0"/>
        <v>0</v>
      </c>
      <c r="O28" s="33">
        <f t="shared" si="0"/>
        <v>0</v>
      </c>
      <c r="P28" s="33">
        <f t="shared" si="0"/>
        <v>0</v>
      </c>
      <c r="Q28" s="5">
        <f t="shared" si="0"/>
        <v>0</v>
      </c>
      <c r="R28" s="5">
        <f t="shared" si="0"/>
        <v>0</v>
      </c>
    </row>
    <row r="29" spans="3:18" ht="14.25" customHeight="1">
      <c r="C29" s="2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</row>
    <row r="30" spans="1:18" ht="15" customHeight="1">
      <c r="A30" s="117" t="s">
        <v>29</v>
      </c>
      <c r="B30" s="35">
        <v>1</v>
      </c>
      <c r="C30" s="75"/>
      <c r="D30" s="217"/>
      <c r="E30" s="218"/>
      <c r="F30" s="89"/>
      <c r="G30" s="96"/>
      <c r="H30" s="13"/>
      <c r="I30" s="36"/>
      <c r="J30" s="13"/>
      <c r="K30" s="13"/>
      <c r="L30" s="13"/>
      <c r="M30" s="13"/>
      <c r="N30" s="13"/>
      <c r="O30" s="13"/>
      <c r="P30" s="36"/>
      <c r="Q30" s="13"/>
      <c r="R30" s="13"/>
    </row>
    <row r="31" spans="1:18" ht="12" customHeight="1">
      <c r="A31" s="118"/>
      <c r="B31" s="17">
        <v>2</v>
      </c>
      <c r="C31" s="8"/>
      <c r="D31" s="121"/>
      <c r="E31" s="121"/>
      <c r="F31" s="9"/>
      <c r="G31" s="73"/>
      <c r="H31" s="19"/>
      <c r="I31" s="16"/>
      <c r="J31" s="14"/>
      <c r="K31" s="14"/>
      <c r="L31" s="14"/>
      <c r="M31" s="14"/>
      <c r="N31" s="14"/>
      <c r="O31" s="14"/>
      <c r="P31" s="16"/>
      <c r="Q31" s="14"/>
      <c r="R31" s="14"/>
    </row>
    <row r="32" spans="1:18" ht="12" customHeight="1">
      <c r="A32" s="118"/>
      <c r="B32" s="17">
        <v>3</v>
      </c>
      <c r="C32" s="8"/>
      <c r="D32" s="121"/>
      <c r="E32" s="121"/>
      <c r="F32" s="9"/>
      <c r="G32" s="73"/>
      <c r="H32" s="67"/>
      <c r="I32" s="23"/>
      <c r="J32" s="14"/>
      <c r="K32" s="14"/>
      <c r="L32" s="14"/>
      <c r="M32" s="14"/>
      <c r="N32" s="14"/>
      <c r="O32" s="14"/>
      <c r="P32" s="16"/>
      <c r="Q32" s="14"/>
      <c r="R32" s="14"/>
    </row>
    <row r="33" spans="1:18" ht="12" customHeight="1">
      <c r="A33" s="118"/>
      <c r="B33" s="17">
        <v>4</v>
      </c>
      <c r="C33" s="18"/>
      <c r="D33" s="116"/>
      <c r="E33" s="116"/>
      <c r="F33" s="19"/>
      <c r="G33" s="73"/>
      <c r="H33" s="67"/>
      <c r="I33" s="23"/>
      <c r="J33" s="14"/>
      <c r="K33" s="14"/>
      <c r="L33" s="14"/>
      <c r="M33" s="14"/>
      <c r="N33" s="14"/>
      <c r="O33" s="14"/>
      <c r="P33" s="16"/>
      <c r="Q33" s="14"/>
      <c r="R33" s="14"/>
    </row>
    <row r="34" spans="1:18" ht="12" customHeight="1">
      <c r="A34" s="118"/>
      <c r="B34" s="39">
        <v>5</v>
      </c>
      <c r="C34" s="76"/>
      <c r="D34" s="120"/>
      <c r="E34" s="120"/>
      <c r="F34" s="90"/>
      <c r="G34" s="74"/>
      <c r="H34" s="23"/>
      <c r="I34" s="25"/>
      <c r="J34" s="23"/>
      <c r="K34" s="23"/>
      <c r="L34" s="23"/>
      <c r="M34" s="23"/>
      <c r="N34" s="23"/>
      <c r="O34" s="23"/>
      <c r="P34" s="25"/>
      <c r="Q34" s="23"/>
      <c r="R34" s="23"/>
    </row>
    <row r="35" spans="1:18" ht="12" customHeight="1">
      <c r="A35" s="27"/>
      <c r="B35" s="30"/>
      <c r="C35" s="30"/>
      <c r="D35" s="30"/>
      <c r="E35" s="30" t="s">
        <v>30</v>
      </c>
      <c r="F35" s="30"/>
      <c r="G35" s="29"/>
      <c r="H35" s="5">
        <f>SUM(H30:H34)</f>
        <v>0</v>
      </c>
      <c r="I35" s="33">
        <f>SUM(I30:I34)</f>
        <v>0</v>
      </c>
      <c r="J35" s="5">
        <v>0</v>
      </c>
      <c r="K35" s="5">
        <f aca="true" t="shared" si="1" ref="K35:R35">SUM(K30:K34)</f>
        <v>0</v>
      </c>
      <c r="L35" s="5">
        <f t="shared" si="1"/>
        <v>0</v>
      </c>
      <c r="M35" s="5">
        <f t="shared" si="1"/>
        <v>0</v>
      </c>
      <c r="N35" s="5">
        <f t="shared" si="1"/>
        <v>0</v>
      </c>
      <c r="O35" s="5">
        <f t="shared" si="1"/>
        <v>0</v>
      </c>
      <c r="P35" s="33">
        <f t="shared" si="1"/>
        <v>0</v>
      </c>
      <c r="Q35" s="5">
        <v>0</v>
      </c>
      <c r="R35" s="5">
        <f t="shared" si="1"/>
        <v>0</v>
      </c>
    </row>
    <row r="36" spans="1:18" ht="12" customHeight="1">
      <c r="A36" s="27"/>
      <c r="B36" s="30"/>
      <c r="C36" s="30"/>
      <c r="D36" s="30"/>
      <c r="E36" s="45" t="s">
        <v>31</v>
      </c>
      <c r="F36" s="45"/>
      <c r="G36" s="29"/>
      <c r="H36" s="47">
        <f>SUM(H28+H35)</f>
        <v>0</v>
      </c>
      <c r="I36" s="46">
        <f>SUM(I28+I35)</f>
        <v>0</v>
      </c>
      <c r="J36" s="47">
        <v>0</v>
      </c>
      <c r="K36" s="47">
        <f aca="true" t="shared" si="2" ref="K36:R36">SUM(K28+K35)</f>
        <v>0</v>
      </c>
      <c r="L36" s="47">
        <f t="shared" si="2"/>
        <v>0</v>
      </c>
      <c r="M36" s="47">
        <f t="shared" si="2"/>
        <v>0</v>
      </c>
      <c r="N36" s="47">
        <f t="shared" si="2"/>
        <v>0</v>
      </c>
      <c r="O36" s="47">
        <f t="shared" si="2"/>
        <v>0</v>
      </c>
      <c r="P36" s="46">
        <f t="shared" si="2"/>
        <v>0</v>
      </c>
      <c r="Q36" s="47">
        <f t="shared" si="2"/>
        <v>0</v>
      </c>
      <c r="R36" s="47">
        <f t="shared" si="2"/>
        <v>0</v>
      </c>
    </row>
    <row r="38" ht="11.25">
      <c r="G38" s="2" t="s">
        <v>103</v>
      </c>
    </row>
    <row r="40" spans="3:9" ht="11.25">
      <c r="C40" s="49" t="s">
        <v>33</v>
      </c>
      <c r="D40" s="49"/>
      <c r="E40" s="49"/>
      <c r="F40" s="49"/>
      <c r="G40" s="62"/>
      <c r="H40" s="49"/>
      <c r="I40" s="49"/>
    </row>
    <row r="41" spans="2:9" ht="11.25">
      <c r="B41" s="1" t="s">
        <v>34</v>
      </c>
      <c r="C41" s="49"/>
      <c r="D41" s="49"/>
      <c r="E41" s="49"/>
      <c r="F41" s="49"/>
      <c r="G41" s="62"/>
      <c r="H41" s="49"/>
      <c r="I41" s="49"/>
    </row>
    <row r="42" spans="5:14" ht="11.25">
      <c r="E42" s="175"/>
      <c r="F42" s="176"/>
      <c r="M42" s="175"/>
      <c r="N42" s="176"/>
    </row>
    <row r="43" spans="5:13" ht="11.25">
      <c r="E43" s="49"/>
      <c r="M43" s="49" t="s">
        <v>35</v>
      </c>
    </row>
    <row r="44" spans="5:13" ht="11.25">
      <c r="E44" s="49"/>
      <c r="M44" s="49"/>
    </row>
    <row r="45" spans="5:13" ht="11.25">
      <c r="E45" s="49"/>
      <c r="M45" s="49"/>
    </row>
    <row r="46" spans="5:13" ht="11.25">
      <c r="E46" s="49"/>
      <c r="M46" s="49"/>
    </row>
    <row r="48" spans="2:15" ht="11.25">
      <c r="B48" s="158" t="s">
        <v>36</v>
      </c>
      <c r="C48" s="158"/>
      <c r="D48" s="181"/>
      <c r="E48" s="181"/>
      <c r="F48" s="181"/>
      <c r="G48" s="181"/>
      <c r="H48" s="171"/>
      <c r="I48" s="171"/>
      <c r="J48" s="171"/>
      <c r="K48" s="158"/>
      <c r="L48" s="158"/>
      <c r="M48" s="158"/>
      <c r="N48" s="158"/>
      <c r="O48" s="158"/>
    </row>
    <row r="49" spans="2:14" ht="11.25">
      <c r="B49" s="158" t="s">
        <v>37</v>
      </c>
      <c r="C49" s="158"/>
      <c r="D49" s="181" t="s">
        <v>64</v>
      </c>
      <c r="E49" s="181"/>
      <c r="F49" s="181"/>
      <c r="G49" s="181"/>
      <c r="H49" s="171" t="s">
        <v>38</v>
      </c>
      <c r="I49" s="171"/>
      <c r="J49" s="171"/>
      <c r="L49" s="158" t="s">
        <v>77</v>
      </c>
      <c r="M49" s="158"/>
      <c r="N49" s="158"/>
    </row>
  </sheetData>
  <sheetProtection/>
  <mergeCells count="61">
    <mergeCell ref="R11:R13"/>
    <mergeCell ref="M42:N42"/>
    <mergeCell ref="L49:N49"/>
    <mergeCell ref="D48:G48"/>
    <mergeCell ref="D49:G49"/>
    <mergeCell ref="K48:O48"/>
    <mergeCell ref="H48:J48"/>
    <mergeCell ref="H49:J49"/>
    <mergeCell ref="C9:D9"/>
    <mergeCell ref="E9:I9"/>
    <mergeCell ref="N8:Q8"/>
    <mergeCell ref="O9:Q9"/>
    <mergeCell ref="C8:D8"/>
    <mergeCell ref="E8:I8"/>
    <mergeCell ref="A1:R1"/>
    <mergeCell ref="A2:R2"/>
    <mergeCell ref="A3:R3"/>
    <mergeCell ref="A4:R4"/>
    <mergeCell ref="A5:R5"/>
    <mergeCell ref="C7:Q7"/>
    <mergeCell ref="B48:C48"/>
    <mergeCell ref="B49:C49"/>
    <mergeCell ref="E42:F42"/>
    <mergeCell ref="B11:B13"/>
    <mergeCell ref="C11:E11"/>
    <mergeCell ref="F11:F13"/>
    <mergeCell ref="C12:C13"/>
    <mergeCell ref="D18:E18"/>
    <mergeCell ref="D19:E19"/>
    <mergeCell ref="D20:E20"/>
    <mergeCell ref="K8:L9"/>
    <mergeCell ref="I12:I13"/>
    <mergeCell ref="K12:K13"/>
    <mergeCell ref="L12:L13"/>
    <mergeCell ref="M12:N12"/>
    <mergeCell ref="O12:O13"/>
    <mergeCell ref="H11:H13"/>
    <mergeCell ref="I11:O11"/>
    <mergeCell ref="J12:J13"/>
    <mergeCell ref="D12:E13"/>
    <mergeCell ref="P11:P13"/>
    <mergeCell ref="Q11:Q13"/>
    <mergeCell ref="G11:G13"/>
    <mergeCell ref="A14:A27"/>
    <mergeCell ref="D15:E15"/>
    <mergeCell ref="D24:E24"/>
    <mergeCell ref="D26:E26"/>
    <mergeCell ref="D23:E23"/>
    <mergeCell ref="D25:E25"/>
    <mergeCell ref="D16:E16"/>
    <mergeCell ref="D14:E14"/>
    <mergeCell ref="D30:E30"/>
    <mergeCell ref="D17:E17"/>
    <mergeCell ref="A30:A34"/>
    <mergeCell ref="D34:E34"/>
    <mergeCell ref="D31:E31"/>
    <mergeCell ref="D32:E32"/>
    <mergeCell ref="D33:E33"/>
    <mergeCell ref="D27:E27"/>
    <mergeCell ref="D21:E21"/>
    <mergeCell ref="D22:E22"/>
  </mergeCells>
  <printOptions horizontalCentered="1"/>
  <pageMargins left="0" right="0.15748031496062992" top="0" bottom="0" header="0.5118110236220472" footer="0.5118110236220472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hakan</dc:creator>
  <cp:keywords/>
  <dc:description/>
  <cp:lastModifiedBy>nrdn kurt</cp:lastModifiedBy>
  <cp:lastPrinted>2011-06-07T09:09:02Z</cp:lastPrinted>
  <dcterms:created xsi:type="dcterms:W3CDTF">2008-11-04T13:13:54Z</dcterms:created>
  <dcterms:modified xsi:type="dcterms:W3CDTF">2017-02-16T06:27:22Z</dcterms:modified>
  <cp:category/>
  <cp:version/>
  <cp:contentType/>
  <cp:contentStatus/>
</cp:coreProperties>
</file>